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<sst xmlns="http://schemas.openxmlformats.org/spreadsheetml/2006/main" count="50" uniqueCount="50">
  <si>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</si>
  <si>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PSY015</t>
  </si>
  <si>
    <t xml:space="preserve">m²</t>
  </si>
  <si>
    <t xml:space="preserve">Sistema "KNAUF"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</si>
  <si>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W 111 "KNAUF" (15+48+15)/600 (48) LM - (2 Standard (A)) con placas de yeso laminado, sobre banda acústica "KNAUF", formado por una estructura simple, con disposición normal "N" de los montantes; aislamiento acústico mediante panel semirrígido de lana mineral, espesor 45 mm,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</si>
  <si>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</si>
  <si>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</si>
  <si>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</si>
  <si>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</si>
  <si>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</si>
  <si>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</si>
  <si>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</si>
  <si>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</si>
  <si>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</si>
  <si>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</si>
  <si>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</si>
  <si>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</si>
  <si>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</si>
  <si>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</si>
  <si>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</si>
  <si>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</si>
  <si>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</si>
  <si>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</si>
  <si>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</si>
  <si>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</si>
  <si>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</si>
  <si>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</si>
  <si>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</si>
  <si>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</si>
  <si>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</si>
  <si>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</si>
  <si>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chazo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</si>
  <si>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</si>
  <si>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</si>
  <si>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</si>
  <si>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</si>
  <si>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</si>
  <si>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</si>
  <si>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</si>
  <si>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</si>
  <si>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</si>
  <si>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</si>
  <si>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</si>
  <si>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</si>
  <si>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</si>
  <si>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</si>
  <si>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</si>
  <si>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</si>
  <si>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$ 3.083,50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</si>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</sst>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641.590000</v>
      </c>
      <c r="J8" s="16"/>
      <c r="K8" s="16">
        <f ca="1">ROUND(INDIRECT(ADDRESS(ROW()+(0), COLUMN()+(-4), 1))*INDIRECT(ADDRESS(ROW()+(0), COLUMN()+(-2), 1)), 2)</f>
        <v>769.910000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2887.950000</v>
      </c>
      <c r="J9" s="20"/>
      <c r="K9" s="20">
        <f ca="1">ROUND(INDIRECT(ADDRESS(ROW()+(0), COLUMN()+(-4), 1))*INDIRECT(ADDRESS(ROW()+(0), COLUMN()+(-2), 1)), 2)</f>
        <v>2021.570000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3881.410000</v>
      </c>
      <c r="J10" s="20"/>
      <c r="K10" s="20">
        <f ca="1">ROUND(INDIRECT(ADDRESS(ROW()+(0), COLUMN()+(-4), 1))*INDIRECT(ADDRESS(ROW()+(0), COLUMN()+(-2), 1)), 2)</f>
        <v>7762.820000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8859.250000</v>
      </c>
      <c r="J11" s="20"/>
      <c r="K11" s="20">
        <f ca="1">ROUND(INDIRECT(ADDRESS(ROW()+(0), COLUMN()+(-4), 1))*INDIRECT(ADDRESS(ROW()+(0), COLUMN()+(-2), 1)), 2)</f>
        <v>9302.210000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12891.810000</v>
      </c>
      <c r="J12" s="20"/>
      <c r="K12" s="20">
        <f ca="1">ROUND(INDIRECT(ADDRESS(ROW()+(0), COLUMN()+(-4), 1))*INDIRECT(ADDRESS(ROW()+(0), COLUMN()+(-2), 1)), 2)</f>
        <v>27072.800000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21.950000</v>
      </c>
      <c r="J13" s="20"/>
      <c r="K13" s="20">
        <f ca="1">ROUND(INDIRECT(ADDRESS(ROW()+(0), COLUMN()+(-4), 1))*INDIRECT(ADDRESS(ROW()+(0), COLUMN()+(-2), 1)), 2)</f>
        <v>636.550000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148.550000</v>
      </c>
      <c r="J14" s="20"/>
      <c r="K14" s="20">
        <f ca="1">ROUND(INDIRECT(ADDRESS(ROW()+(0), COLUMN()+(-4), 1))*INDIRECT(ADDRESS(ROW()+(0), COLUMN()+(-2), 1)), 2)</f>
        <v>237.680000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3350.020000</v>
      </c>
      <c r="J15" s="20"/>
      <c r="K15" s="20">
        <f ca="1">ROUND(INDIRECT(ADDRESS(ROW()+(0), COLUMN()+(-4), 1))*INDIRECT(ADDRESS(ROW()+(0), COLUMN()+(-2), 1)), 2)</f>
        <v>2010.010000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3.200000</v>
      </c>
      <c r="H16" s="19"/>
      <c r="I16" s="20">
        <v>85.250000</v>
      </c>
      <c r="J16" s="20"/>
      <c r="K16" s="20">
        <f ca="1">ROUND(INDIRECT(ADDRESS(ROW()+(0), COLUMN()+(-4), 1))*INDIRECT(ADDRESS(ROW()+(0), COLUMN()+(-2), 1)), 2)</f>
        <v>272.800000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0.446000</v>
      </c>
      <c r="H17" s="19"/>
      <c r="I17" s="20">
        <v>11654.210000</v>
      </c>
      <c r="J17" s="20"/>
      <c r="K17" s="20">
        <f ca="1">ROUND(INDIRECT(ADDRESS(ROW()+(0), COLUMN()+(-4), 1))*INDIRECT(ADDRESS(ROW()+(0), COLUMN()+(-2), 1)), 2)</f>
        <v>5197.780000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0.446000</v>
      </c>
      <c r="H18" s="23"/>
      <c r="I18" s="24">
        <v>7658.540000</v>
      </c>
      <c r="J18" s="24"/>
      <c r="K18" s="24">
        <f ca="1">ROUND(INDIRECT(ADDRESS(ROW()+(0), COLUMN()+(-4), 1))*INDIRECT(ADDRESS(ROW()+(0), COLUMN()+(-2), 1)), 2)</f>
        <v>3415.710000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58699.840000</v>
      </c>
      <c r="J19" s="16"/>
      <c r="K19" s="16">
        <f ca="1">ROUND(INDIRECT(ADDRESS(ROW()+(0), COLUMN()+(-4), 1))*INDIRECT(ADDRESS(ROW()+(0), COLUMN()+(-2), 1))/100, 2)</f>
        <v>1174.000000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59873.840000</v>
      </c>
      <c r="J20" s="24"/>
      <c r="K20" s="24">
        <f ca="1">ROUND(INDIRECT(ADDRESS(ROW()+(0), COLUMN()+(-4), 1))*INDIRECT(ADDRESS(ROW()+(0), COLUMN()+(-2), 1))/100, 2)</f>
        <v>1796.220000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61670.060000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