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<sst xmlns="http://schemas.openxmlformats.org/spreadsheetml/2006/main" count="26" uniqueCount="26">
  <si>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</si>
  <si>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PSY017</t>
  </si>
  <si>
    <t xml:space="preserve">Ud</t>
  </si>
  <si>
    <t xml:space="preserve">Soporte para elementos suspendidos en el sistema "KNAUF" de muro divisorio interior técnico con placas de yeso laminado.</t>
  </si>
  <si>
    <t xml:space="preserve">Bastidor metálico, W221 "KNAUF", como soporte de lavamanos suspendido, fijado sobre el sistema de muro divisorio interior técnico "KNAUF".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</si>
  <si>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</si>
  <si>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</si>
  <si>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</si>
  <si>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</si>
  <si>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</si>
  <si>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</si>
  <si>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mt30ask030</t>
  </si>
  <si>
    <t xml:space="preserve">Ud</t>
  </si>
  <si>
    <t xml:space="preserve">Bastidor metálico, W221 "KNAUF", como soporte de lavamanos suspendido, para fijar sobre el sistema de muro divisorio interior técnico "KNAUF", de 575 mm de anchura y 1050 mm de altura, con anclajes, abrazaderas y varillas roscadas de conexión.</t>
  </si>
  <si>
    <t xml:space="preserve">mo052</t>
  </si>
  <si>
    <t xml:space="preserve">h</t>
  </si>
  <si>
    <t xml:space="preserve">Oficial 1ª montador de divisiones y sistemas de placas.</t>
  </si>
  <si>
    <t xml:space="preserve">mo098</t>
  </si>
  <si>
    <t xml:space="preserve">h</t>
  </si>
  <si>
    <t xml:space="preserve">Ayudante montador de divisiones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</si>
  <si>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</si>
  <si>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</si>
  <si>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</si>
  <si>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</si>
  <si>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$ 7.939,40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</si>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</sst>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1.6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366359.820000</v>
      </c>
      <c r="H8" s="16">
        <f ca="1">ROUND(INDIRECT(ADDRESS(ROW()+(0), COLUMN()+(-2), 1))*INDIRECT(ADDRESS(ROW()+(0), COLUMN()+(-1), 1)), 2)</f>
        <v>366359.820000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0.595000</v>
      </c>
      <c r="G9" s="20">
        <v>11654.210000</v>
      </c>
      <c r="H9" s="20">
        <f ca="1">ROUND(INDIRECT(ADDRESS(ROW()+(0), COLUMN()+(-2), 1))*INDIRECT(ADDRESS(ROW()+(0), COLUMN()+(-1), 1)), 2)</f>
        <v>6934.250000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0.595000</v>
      </c>
      <c r="G10" s="24">
        <v>7658.540000</v>
      </c>
      <c r="H10" s="24">
        <f ca="1">ROUND(INDIRECT(ADDRESS(ROW()+(0), COLUMN()+(-2), 1))*INDIRECT(ADDRESS(ROW()+(0), COLUMN()+(-1), 1)), 2)</f>
        <v>4556.830000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377850.900000</v>
      </c>
      <c r="H11" s="16">
        <f ca="1">ROUND(INDIRECT(ADDRESS(ROW()+(0), COLUMN()+(-2), 1))*INDIRECT(ADDRESS(ROW()+(0), COLUMN()+(-1), 1))/100, 2)</f>
        <v>7557.020000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385407.920000</v>
      </c>
      <c r="H12" s="24">
        <f ca="1">ROUND(INDIRECT(ADDRESS(ROW()+(0), COLUMN()+(-2), 1))*INDIRECT(ADDRESS(ROW()+(0), COLUMN()+(-1), 1))/100, 2)</f>
        <v>11562.240000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396970.160000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