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<sst xmlns="http://schemas.openxmlformats.org/spreadsheetml/2006/main" count="26" uniqueCount="26">
  <si>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</si>
  <si>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PSY021</t>
  </si>
  <si>
    <t xml:space="preserve">Ud</t>
  </si>
  <si>
    <t xml:space="preserve">Trampilla para entramado autoportante de placas de yeso laminado, sistema "KNAUF".</t>
  </si>
  <si>
    <r>
      <rPr>
        <b/>
        <sz val="7.80"/>
        <color rgb="FF000000"/>
        <rFont val="Arial"/>
        <family val="2"/>
      </rPr>
      <t xml:space="preserve">Trampilla de registro de acero, Revo 13 GKFI, sistema W250 "KNAUF", de 600x600 mm</t>
    </r>
    <r>
      <rPr>
        <sz val="7.80"/>
        <color rgb="FF000000"/>
        <rFont val="Arial"/>
        <family val="2"/>
      </rPr>
      <t xml:space="preserve">, para entramado autoportante de placas de yeso laminado.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</si>
  <si>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</si>
  <si>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</si>
  <si>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</si>
  <si>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</si>
  <si>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</si>
  <si>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</si>
  <si>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mt12ppk060q</t>
  </si>
  <si>
    <t xml:space="preserve">Ud</t>
  </si>
  <si>
    <t xml:space="preserve">Trampilla de registro de acero, Revo 13 GKFI, sistema W250 "KNAUF", de 600x600 mm, formada por marco, puerta, cierre y brazo de seguridad.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</si>
  <si>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</si>
  <si>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</si>
  <si>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</si>
  <si>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</si>
  <si>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</si>
  <si>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</si>
  <si>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</si>
  <si>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</si>
  <si>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</si>
  <si>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</si>
  <si>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$ 32.113,53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</si>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</sst>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176927.390000</v>
      </c>
      <c r="H8" s="16">
        <f ca="1">ROUND(INDIRECT(ADDRESS(ROW()+(0), COLUMN()+(-2), 1))*INDIRECT(ADDRESS(ROW()+(0), COLUMN()+(-1), 1)), 2)</f>
        <v>176927.390000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0.149000</v>
      </c>
      <c r="G9" s="20">
        <v>11654.210000</v>
      </c>
      <c r="H9" s="20">
        <f ca="1">ROUND(INDIRECT(ADDRESS(ROW()+(0), COLUMN()+(-2), 1))*INDIRECT(ADDRESS(ROW()+(0), COLUMN()+(-1), 1)), 2)</f>
        <v>1736.480000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0.149000</v>
      </c>
      <c r="G10" s="24">
        <v>7658.540000</v>
      </c>
      <c r="H10" s="24">
        <f ca="1">ROUND(INDIRECT(ADDRESS(ROW()+(0), COLUMN()+(-2), 1))*INDIRECT(ADDRESS(ROW()+(0), COLUMN()+(-1), 1)), 2)</f>
        <v>1141.120000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179804.990000</v>
      </c>
      <c r="H11" s="16">
        <f ca="1">ROUND(INDIRECT(ADDRESS(ROW()+(0), COLUMN()+(-2), 1))*INDIRECT(ADDRESS(ROW()+(0), COLUMN()+(-1), 1))/100, 2)</f>
        <v>3596.100000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183401.090000</v>
      </c>
      <c r="H12" s="24">
        <f ca="1">ROUND(INDIRECT(ADDRESS(ROW()+(0), COLUMN()+(-2), 1))*INDIRECT(ADDRESS(ROW()+(0), COLUMN()+(-1), 1))/100, 2)</f>
        <v>5502.030000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188903.120000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