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<sst xmlns="http://schemas.openxmlformats.org/spreadsheetml/2006/main" count="47" uniqueCount="47">
  <si>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</si>
  <si>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</si>
  <si>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</si>
  <si>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muro divisorio interior de ladrillo acústico de concreto.</t>
  </si>
  <si>
    <r>
      <rPr>
        <sz val="7.80"/>
        <color rgb="FF000000"/>
        <rFont val="Arial"/>
        <family val="2"/>
      </rPr>
      <t xml:space="preserve">Muro divisorio interior para </t>
    </r>
    <r>
      <rPr>
        <b/>
        <sz val="7.80"/>
        <color rgb="FF000000"/>
        <rFont val="Arial"/>
        <family val="2"/>
      </rPr>
      <t xml:space="preserve">separación entre recinto protegido y cualquier otro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concreto perforado acústico, Geroblok Cámara "DBBLOK", para revestir, de 25x15,5x10 cm, recibida con mortero de cemento 1:5, revestida por ambas caras con 15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</si>
  <si>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</si>
  <si>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</si>
  <si>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</si>
  <si>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</si>
  <si>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</si>
  <si>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</si>
  <si>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</si>
  <si>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</si>
  <si>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concreto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</si>
  <si>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</si>
  <si>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</si>
  <si>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</si>
  <si>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</si>
  <si>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</si>
  <si>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</si>
  <si>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</si>
  <si>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</si>
  <si>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</si>
  <si>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</si>
  <si>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</si>
  <si>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</si>
  <si>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</si>
  <si>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</si>
  <si>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</si>
  <si>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</si>
  <si>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</si>
  <si>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</si>
  <si>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</si>
  <si>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</si>
  <si>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</si>
  <si>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mo032</t>
  </si>
  <si>
    <t xml:space="preserve">h</t>
  </si>
  <si>
    <t xml:space="preserve">Maestro yesero.</t>
  </si>
  <si>
    <t xml:space="preserve">mo069</t>
  </si>
  <si>
    <t xml:space="preserve">h</t>
  </si>
  <si>
    <t xml:space="preserve">Ayudante yesero.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</si>
  <si>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</si>
  <si>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</si>
  <si>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</si>
  <si>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</si>
  <si>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$ 1.408,93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</si>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</sst>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689.570000</v>
      </c>
      <c r="J8" s="16"/>
      <c r="K8" s="16">
        <f ca="1">ROUND(INDIRECT(ADDRESS(ROW()+(0), COLUMN()+(-4), 1))*INDIRECT(ADDRESS(ROW()+(0), COLUMN()+(-2), 1)), 2)</f>
        <v>24134.950000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320359.480000</v>
      </c>
      <c r="J9" s="20"/>
      <c r="K9" s="20">
        <f ca="1">ROUND(INDIRECT(ADDRESS(ROW()+(0), COLUMN()+(-4), 1))*INDIRECT(ADDRESS(ROW()+(0), COLUMN()+(-2), 1)), 2)</f>
        <v>6727.550000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247957.720000</v>
      </c>
      <c r="J10" s="20"/>
      <c r="K10" s="20">
        <f ca="1">ROUND(INDIRECT(ADDRESS(ROW()+(0), COLUMN()+(-4), 1))*INDIRECT(ADDRESS(ROW()+(0), COLUMN()+(-2), 1)), 2)</f>
        <v>7438.730000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764.620000</v>
      </c>
      <c r="J11" s="20"/>
      <c r="K11" s="20">
        <f ca="1">ROUND(INDIRECT(ADDRESS(ROW()+(0), COLUMN()+(-4), 1))*INDIRECT(ADDRESS(ROW()+(0), COLUMN()+(-2), 1)), 2)</f>
        <v>164.390000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232031.420000</v>
      </c>
      <c r="J12" s="20"/>
      <c r="K12" s="20">
        <f ca="1">ROUND(INDIRECT(ADDRESS(ROW()+(0), COLUMN()+(-4), 1))*INDIRECT(ADDRESS(ROW()+(0), COLUMN()+(-2), 1)), 2)</f>
        <v>696.090000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15557.480000</v>
      </c>
      <c r="J13" s="20"/>
      <c r="K13" s="20">
        <f ca="1">ROUND(INDIRECT(ADDRESS(ROW()+(0), COLUMN()+(-4), 1))*INDIRECT(ADDRESS(ROW()+(0), COLUMN()+(-2), 1)), 2)</f>
        <v>4231.630000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0.859000</v>
      </c>
      <c r="H14" s="19"/>
      <c r="I14" s="20">
        <v>11274.890000</v>
      </c>
      <c r="J14" s="20"/>
      <c r="K14" s="20">
        <f ca="1">ROUND(INDIRECT(ADDRESS(ROW()+(0), COLUMN()+(-4), 1))*INDIRECT(ADDRESS(ROW()+(0), COLUMN()+(-2), 1)), 2)</f>
        <v>9685.130000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0.430000</v>
      </c>
      <c r="H15" s="19"/>
      <c r="I15" s="20">
        <v>7350.600000</v>
      </c>
      <c r="J15" s="20"/>
      <c r="K15" s="20">
        <f ca="1">ROUND(INDIRECT(ADDRESS(ROW()+(0), COLUMN()+(-4), 1))*INDIRECT(ADDRESS(ROW()+(0), COLUMN()+(-2), 1)), 2)</f>
        <v>3160.760000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0.716000</v>
      </c>
      <c r="H16" s="19"/>
      <c r="I16" s="20">
        <v>11274.890000</v>
      </c>
      <c r="J16" s="20"/>
      <c r="K16" s="20">
        <f ca="1">ROUND(INDIRECT(ADDRESS(ROW()+(0), COLUMN()+(-4), 1))*INDIRECT(ADDRESS(ROW()+(0), COLUMN()+(-2), 1)), 2)</f>
        <v>8072.820000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0.358000</v>
      </c>
      <c r="H17" s="23"/>
      <c r="I17" s="24">
        <v>7658.540000</v>
      </c>
      <c r="J17" s="24"/>
      <c r="K17" s="24">
        <f ca="1">ROUND(INDIRECT(ADDRESS(ROW()+(0), COLUMN()+(-4), 1))*INDIRECT(ADDRESS(ROW()+(0), COLUMN()+(-2), 1)), 2)</f>
        <v>2741.760000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67053.810000</v>
      </c>
      <c r="J18" s="16"/>
      <c r="K18" s="16">
        <f ca="1">ROUND(INDIRECT(ADDRESS(ROW()+(0), COLUMN()+(-4), 1))*INDIRECT(ADDRESS(ROW()+(0), COLUMN()+(-2), 1))/100, 2)</f>
        <v>1341.080000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68394.890000</v>
      </c>
      <c r="J19" s="24"/>
      <c r="K19" s="24">
        <f ca="1">ROUND(INDIRECT(ADDRESS(ROW()+(0), COLUMN()+(-4), 1))*INDIRECT(ADDRESS(ROW()+(0), COLUMN()+(-2), 1))/100, 2)</f>
        <v>2051.850000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70446.740000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