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<sst xmlns="http://schemas.openxmlformats.org/spreadsheetml/2006/main" count="41" uniqueCount="41">
  <si>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</si>
  <si>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PTW010</t>
  </si>
  <si>
    <t xml:space="preserve">m²</t>
  </si>
  <si>
    <t xml:space="preserve">Sistema "KNAUF" de trasdosado directo, de placas de yeso laminado, en muros divisorios interiores.</t>
  </si>
  <si>
    <r>
      <rPr>
        <b/>
        <sz val="7.80"/>
        <color rgb="FF000000"/>
        <rFont val="Arial"/>
        <family val="2"/>
      </rPr>
      <t xml:space="preserve">Trasdosado directo sobre muro divisorio interior, W 622 "KNAUF", realizado con placa de yeso laminado - |15 Standard (A)|, anclada al paramento vertical mediante perfilería tipo Omega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espesor total, </t>
    </r>
    <r>
      <rPr>
        <b/>
        <sz val="7.80"/>
        <color rgb="FF000000"/>
        <rFont val="Arial"/>
        <family val="2"/>
      </rPr>
      <t xml:space="preserve">separación entre maestras 600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</si>
  <si>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</si>
  <si>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</si>
  <si>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</si>
  <si>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</si>
  <si>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</si>
  <si>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</si>
  <si>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</si>
  <si>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</si>
  <si>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</si>
  <si>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mt12pfk011d</t>
  </si>
  <si>
    <t xml:space="preserve">m</t>
  </si>
  <si>
    <t xml:space="preserve">Maestra Omega "KNAUF" 90x15x50 mm, de lámina de acero galvanizado.</t>
  </si>
  <si>
    <t xml:space="preserve">mt12ppk010b</t>
  </si>
  <si>
    <t xml:space="preserve">m²</t>
  </si>
  <si>
    <t xml:space="preserve">Placa de yeso laminado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</si>
  <si>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</si>
  <si>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</si>
  <si>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</si>
  <si>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</si>
  <si>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</si>
  <si>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</si>
  <si>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</si>
  <si>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</si>
  <si>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</si>
  <si>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</si>
  <si>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</si>
  <si>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</si>
  <si>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</si>
  <si>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</si>
  <si>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</si>
  <si>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</si>
  <si>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</si>
  <si>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</si>
  <si>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</si>
  <si>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$ 3.564,80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</si>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</sst>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1.71" customWidth="1"/>
    <col min="5" max="5" width="27.39" customWidth="1"/>
    <col min="6" max="6" width="11.95" customWidth="1"/>
    <col min="7" max="7" width="3.35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0.100000</v>
      </c>
      <c r="H8" s="14"/>
      <c r="I8" s="16">
        <v>1423.180000</v>
      </c>
      <c r="J8" s="16"/>
      <c r="K8" s="16">
        <f ca="1">ROUND(INDIRECT(ADDRESS(ROW()+(0), COLUMN()+(-4), 1))*INDIRECT(ADDRESS(ROW()+(0), COLUMN()+(-2), 1)), 2)</f>
        <v>142.320000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4666.920000</v>
      </c>
      <c r="J9" s="20"/>
      <c r="K9" s="20">
        <f ca="1">ROUND(INDIRECT(ADDRESS(ROW()+(0), COLUMN()+(-4), 1))*INDIRECT(ADDRESS(ROW()+(0), COLUMN()+(-2), 1)), 2)</f>
        <v>9333.840000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12891.810000</v>
      </c>
      <c r="J10" s="20"/>
      <c r="K10" s="20">
        <f ca="1">ROUND(INDIRECT(ADDRESS(ROW()+(0), COLUMN()+(-4), 1))*INDIRECT(ADDRESS(ROW()+(0), COLUMN()+(-2), 1)), 2)</f>
        <v>13536.400000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14.000000</v>
      </c>
      <c r="H11" s="19"/>
      <c r="I11" s="20">
        <v>21.950000</v>
      </c>
      <c r="J11" s="20"/>
      <c r="K11" s="20">
        <f ca="1">ROUND(INDIRECT(ADDRESS(ROW()+(0), COLUMN()+(-4), 1))*INDIRECT(ADDRESS(ROW()+(0), COLUMN()+(-2), 1)), 2)</f>
        <v>307.300000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0.300000</v>
      </c>
      <c r="H12" s="19"/>
      <c r="I12" s="20">
        <v>3350.020000</v>
      </c>
      <c r="J12" s="20"/>
      <c r="K12" s="20">
        <f ca="1">ROUND(INDIRECT(ADDRESS(ROW()+(0), COLUMN()+(-4), 1))*INDIRECT(ADDRESS(ROW()+(0), COLUMN()+(-2), 1)), 2)</f>
        <v>1005.010000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1.600000</v>
      </c>
      <c r="H13" s="19"/>
      <c r="I13" s="20">
        <v>85.250000</v>
      </c>
      <c r="J13" s="20"/>
      <c r="K13" s="20">
        <f ca="1">ROUND(INDIRECT(ADDRESS(ROW()+(0), COLUMN()+(-4), 1))*INDIRECT(ADDRESS(ROW()+(0), COLUMN()+(-2), 1)), 2)</f>
        <v>136.400000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0.448000</v>
      </c>
      <c r="H14" s="19"/>
      <c r="I14" s="20">
        <v>11654.210000</v>
      </c>
      <c r="J14" s="20"/>
      <c r="K14" s="20">
        <f ca="1">ROUND(INDIRECT(ADDRESS(ROW()+(0), COLUMN()+(-4), 1))*INDIRECT(ADDRESS(ROW()+(0), COLUMN()+(-2), 1)), 2)</f>
        <v>5221.090000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0.152000</v>
      </c>
      <c r="H15" s="23"/>
      <c r="I15" s="24">
        <v>7658.540000</v>
      </c>
      <c r="J15" s="24"/>
      <c r="K15" s="24">
        <f ca="1">ROUND(INDIRECT(ADDRESS(ROW()+(0), COLUMN()+(-4), 1))*INDIRECT(ADDRESS(ROW()+(0), COLUMN()+(-2), 1)), 2)</f>
        <v>1164.100000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30846.460000</v>
      </c>
      <c r="J16" s="16"/>
      <c r="K16" s="16">
        <f ca="1">ROUND(INDIRECT(ADDRESS(ROW()+(0), COLUMN()+(-4), 1))*INDIRECT(ADDRESS(ROW()+(0), COLUMN()+(-2), 1))/100, 2)</f>
        <v>616.930000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31463.390000</v>
      </c>
      <c r="J17" s="24"/>
      <c r="K17" s="24">
        <f ca="1">ROUND(INDIRECT(ADDRESS(ROW()+(0), COLUMN()+(-4), 1))*INDIRECT(ADDRESS(ROW()+(0), COLUMN()+(-2), 1))/100, 2)</f>
        <v>943.900000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32407.290000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