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<sst xmlns="http://schemas.openxmlformats.org/spreadsheetml/2006/main" count="26" uniqueCount="26">
  <si>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</si>
  <si>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PTW021</t>
  </si>
  <si>
    <t xml:space="preserve">Ud</t>
  </si>
  <si>
    <t xml:space="preserve">Trampilla para trasdosado de placas de yeso laminado, en muros divisorios interiores, sistema "KNAUF".</t>
  </si>
  <si>
    <r>
      <rPr>
        <b/>
        <sz val="7.80"/>
        <color rgb="FF000000"/>
        <rFont val="Arial"/>
        <family val="2"/>
      </rPr>
      <t xml:space="preserve">Trampilla de registro de acero, Revo 13 GKFI, sistema W250 "KNAUF", de 800x800 mm</t>
    </r>
    <r>
      <rPr>
        <sz val="7.80"/>
        <color rgb="FF000000"/>
        <rFont val="Arial"/>
        <family val="2"/>
      </rPr>
      <t xml:space="preserve">, para trasdosado de placas de yeso laminado, en muros divisorios interiores.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</si>
  <si>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</si>
  <si>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</si>
  <si>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</si>
  <si>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</si>
  <si>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</si>
  <si>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</si>
  <si>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mt12ppk060s</t>
  </si>
  <si>
    <t xml:space="preserve">Ud</t>
  </si>
  <si>
    <t xml:space="preserve">Trampilla de registro de acero, Revo 13 GKFI, sistema W250 "KNAUF", de 800x800 mm, formada por marco, puerta, cierre y brazo de seguridad.</t>
  </si>
  <si>
    <t xml:space="preserve">mo052</t>
  </si>
  <si>
    <t xml:space="preserve">h</t>
  </si>
  <si>
    <t xml:space="preserve">Oficial 1ª montador de divisiones y sistemas de placas.</t>
  </si>
  <si>
    <t xml:space="preserve">mo098</t>
  </si>
  <si>
    <t xml:space="preserve">h</t>
  </si>
  <si>
    <t xml:space="preserve">Ayudante montador de divisiones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</si>
  <si>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</si>
  <si>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</si>
  <si>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</si>
  <si>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</si>
  <si>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$ 109.598,06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</si>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</sst>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07" customWidth="1"/>
    <col min="2" max="2" width="3.06" customWidth="1"/>
    <col min="3" max="3" width="3.79" customWidth="1"/>
    <col min="4" max="4" width="1.89" customWidth="1"/>
    <col min="5" max="5" width="66.15" customWidth="1"/>
    <col min="6" max="6" width="6.41" customWidth="1"/>
    <col min="7" max="7" width="13.55" customWidth="1"/>
    <col min="8" max="8" width="7.29" customWidth="1"/>
    <col min="9" max="9" width="2.04" customWidth="1"/>
    <col min="10" max="10" width="1.89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610882.360000</v>
      </c>
      <c r="H8" s="16">
        <f ca="1">ROUND(INDIRECT(ADDRESS(ROW()+(0), COLUMN()+(-2), 1))*INDIRECT(ADDRESS(ROW()+(0), COLUMN()+(-1), 1)), 2)</f>
        <v>610882.360000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0.143000</v>
      </c>
      <c r="G9" s="20">
        <v>11654.210000</v>
      </c>
      <c r="H9" s="20">
        <f ca="1">ROUND(INDIRECT(ADDRESS(ROW()+(0), COLUMN()+(-2), 1))*INDIRECT(ADDRESS(ROW()+(0), COLUMN()+(-1), 1)), 2)</f>
        <v>1666.550000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0.143000</v>
      </c>
      <c r="G10" s="24">
        <v>7658.540000</v>
      </c>
      <c r="H10" s="24">
        <f ca="1">ROUND(INDIRECT(ADDRESS(ROW()+(0), COLUMN()+(-2), 1))*INDIRECT(ADDRESS(ROW()+(0), COLUMN()+(-1), 1)), 2)</f>
        <v>1095.170000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613644.080000</v>
      </c>
      <c r="H11" s="16">
        <f ca="1">ROUND(INDIRECT(ADDRESS(ROW()+(0), COLUMN()+(-2), 1))*INDIRECT(ADDRESS(ROW()+(0), COLUMN()+(-1), 1))/100, 2)</f>
        <v>12272.880000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625916.960000</v>
      </c>
      <c r="H12" s="24">
        <f ca="1">ROUND(INDIRECT(ADDRESS(ROW()+(0), COLUMN()+(-2), 1))*INDIRECT(ADDRESS(ROW()+(0), COLUMN()+(-1), 1))/100, 2)</f>
        <v>18777.510000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644694.470000</v>
      </c>
      <c r="I13" s="26"/>
      <c r="J13" s="26"/>
      <c r="K13" s="26"/>
    </row>
  </sheetData>
  <mergeCells count="24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