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<sst xmlns="http://schemas.openxmlformats.org/spreadsheetml/2006/main" count="26" uniqueCount="26">
  <si>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</si>
  <si>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PTW079</t>
  </si>
  <si>
    <t xml:space="preserve">Ud</t>
  </si>
  <si>
    <t xml:space="preserve">Trampilla para trasdosado de placas de yeso laminado, en muros divisorios interiores, sistema "PLACO".</t>
  </si>
  <si>
    <r>
      <rPr>
        <b/>
        <sz val="7.80"/>
        <color rgb="FF000000"/>
        <rFont val="Arial"/>
        <family val="2"/>
      </rPr>
      <t xml:space="preserve">Trampilla de registro de acero galvanizado lacado en color blanco, Metaltramp "PLACO", de 400x400 mm</t>
    </r>
    <r>
      <rPr>
        <sz val="7.80"/>
        <color rgb="FF000000"/>
        <rFont val="Arial"/>
        <family val="2"/>
      </rPr>
      <t xml:space="preserve">, para trasdosado de placas de yeso laminado, en muros divisorios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</si>
  <si>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</si>
  <si>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</si>
  <si>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</si>
  <si>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</si>
  <si>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</si>
  <si>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</si>
  <si>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mt12plk060a</t>
  </si>
  <si>
    <t xml:space="preserve">Ud</t>
  </si>
  <si>
    <t xml:space="preserve">Trampilla de registro de acero galvanizado lacado en color blanco, Metaltramp "PLACO", de 400x400 mm, formada por marco y puerta con llave.</t>
  </si>
  <si>
    <t xml:space="preserve">mo014</t>
  </si>
  <si>
    <t xml:space="preserve">h</t>
  </si>
  <si>
    <t xml:space="preserve">Oficial 1ª montador de falsos techos.</t>
  </si>
  <si>
    <t xml:space="preserve">mo080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</si>
  <si>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</si>
  <si>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</si>
  <si>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</si>
  <si>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</si>
  <si>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</si>
  <si>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</si>
  <si>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$ 13.852,47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</si>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</sst>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8.01" customWidth="1"/>
    <col min="4" max="4" width="60.03" customWidth="1"/>
    <col min="5" max="5" width="6.41" customWidth="1"/>
    <col min="6" max="6" width="11.66" customWidth="1"/>
    <col min="7" max="7" width="1.89" customWidth="1"/>
    <col min="8" max="8" width="3.21" customWidth="1"/>
    <col min="9" max="9" width="4.95" customWidth="1"/>
    <col min="10" max="10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74509.120000</v>
      </c>
      <c r="G8" s="16"/>
      <c r="H8" s="16">
        <f ca="1">ROUND(INDIRECT(ADDRESS(ROW()+(0), COLUMN()+(-3), 1))*INDIRECT(ADDRESS(ROW()+(0), COLUMN()+(-2), 1)), 2)</f>
        <v>74509.120000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0.158000</v>
      </c>
      <c r="F9" s="20">
        <v>11654.210000</v>
      </c>
      <c r="G9" s="20"/>
      <c r="H9" s="20">
        <f ca="1">ROUND(INDIRECT(ADDRESS(ROW()+(0), COLUMN()+(-3), 1))*INDIRECT(ADDRESS(ROW()+(0), COLUMN()+(-2), 1)), 2)</f>
        <v>1841.370000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0.158000</v>
      </c>
      <c r="F10" s="24">
        <v>7658.540000</v>
      </c>
      <c r="G10" s="24"/>
      <c r="H10" s="24">
        <f ca="1">ROUND(INDIRECT(ADDRESS(ROW()+(0), COLUMN()+(-3), 1))*INDIRECT(ADDRESS(ROW()+(0), COLUMN()+(-2), 1)), 2)</f>
        <v>1210.050000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77560.540000</v>
      </c>
      <c r="G11" s="16"/>
      <c r="H11" s="16">
        <f ca="1">ROUND(INDIRECT(ADDRESS(ROW()+(0), COLUMN()+(-3), 1))*INDIRECT(ADDRESS(ROW()+(0), COLUMN()+(-2), 1))/100, 2)</f>
        <v>1551.210000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79111.750000</v>
      </c>
      <c r="G12" s="24"/>
      <c r="H12" s="24">
        <f ca="1">ROUND(INDIRECT(ADDRESS(ROW()+(0), COLUMN()+(-3), 1))*INDIRECT(ADDRESS(ROW()+(0), COLUMN()+(-2), 1))/100, 2)</f>
        <v>2373.350000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81485.100000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