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<sst xmlns="http://schemas.openxmlformats.org/spreadsheetml/2006/main" count="29" uniqueCount="29">
  <si>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</si>
  <si>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PTX010</t>
  </si>
  <si>
    <t xml:space="preserve">m²</t>
  </si>
  <si>
    <t xml:space="preserve">Hoja de partición interior, de mampostería estructural de ladrillo cerámico cara vista.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</si>
  <si>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1/2 pie de espesor de mampostería estructural, de ladrillo cerámico cara vista perforado hidrofugado, salmón, acabado liso, 24x11,5x5 cm, con junta de 1 cm, rehundida,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</si>
  <si>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</si>
  <si>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</si>
  <si>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</si>
  <si>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</si>
  <si>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</si>
  <si>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</si>
  <si>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</si>
  <si>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</si>
  <si>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cara vista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</si>
  <si>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</si>
  <si>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</si>
  <si>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</si>
  <si>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mo019</t>
  </si>
  <si>
    <t xml:space="preserve">h</t>
  </si>
  <si>
    <t xml:space="preserve">Oficial 1ª de obra blanca en trabajos de albañilería.</t>
  </si>
  <si>
    <t xml:space="preserve">mo105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</si>
  <si>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</si>
  <si>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</si>
  <si>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</si>
  <si>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</si>
  <si>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</si>
  <si>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</si>
  <si>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$ 2.342,94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</si>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</sst>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40" customWidth="1"/>
    <col min="5" max="5" width="34.68" customWidth="1"/>
    <col min="6" max="6" width="10.49" customWidth="1"/>
    <col min="7" max="7" width="3.35" customWidth="1"/>
    <col min="8" max="8" width="3.79" customWidth="1"/>
    <col min="9" max="9" width="10.05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4"/>
      <c r="I8" s="16">
        <v>277.810000</v>
      </c>
      <c r="J8" s="16"/>
      <c r="K8" s="16">
        <f ca="1">ROUND(INDIRECT(ADDRESS(ROW()+(0), COLUMN()+(-4), 1))*INDIRECT(ADDRESS(ROW()+(0), COLUMN()+(-2), 1)), 2)</f>
        <v>19543.930000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19"/>
      <c r="I9" s="20">
        <v>285850.880000</v>
      </c>
      <c r="J9" s="20"/>
      <c r="K9" s="20">
        <f ca="1">ROUND(INDIRECT(ADDRESS(ROW()+(0), COLUMN()+(-4), 1))*INDIRECT(ADDRESS(ROW()+(0), COLUMN()+(-2), 1)), 2)</f>
        <v>7432.120000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1.289000</v>
      </c>
      <c r="H10" s="19"/>
      <c r="I10" s="20">
        <v>10338.730000</v>
      </c>
      <c r="J10" s="20"/>
      <c r="K10" s="20">
        <f ca="1">ROUND(INDIRECT(ADDRESS(ROW()+(0), COLUMN()+(-4), 1))*INDIRECT(ADDRESS(ROW()+(0), COLUMN()+(-2), 1)), 2)</f>
        <v>13326.620000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0.645000</v>
      </c>
      <c r="H11" s="23"/>
      <c r="I11" s="24">
        <v>6665.650000</v>
      </c>
      <c r="J11" s="24"/>
      <c r="K11" s="24">
        <f ca="1">ROUND(INDIRECT(ADDRESS(ROW()+(0), COLUMN()+(-4), 1))*INDIRECT(ADDRESS(ROW()+(0), COLUMN()+(-2), 1)), 2)</f>
        <v>4299.340000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44602.010000</v>
      </c>
      <c r="J12" s="16"/>
      <c r="K12" s="16">
        <f ca="1">ROUND(INDIRECT(ADDRESS(ROW()+(0), COLUMN()+(-4), 1))*INDIRECT(ADDRESS(ROW()+(0), COLUMN()+(-2), 1))/100, 2)</f>
        <v>892.040000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45494.050000</v>
      </c>
      <c r="J13" s="24"/>
      <c r="K13" s="24">
        <f ca="1">ROUND(INDIRECT(ADDRESS(ROW()+(0), COLUMN()+(-4), 1))*INDIRECT(ADDRESS(ROW()+(0), COLUMN()+(-2), 1))/100, 2)</f>
        <v>1364.820000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46858.870000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