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<sst xmlns="http://schemas.openxmlformats.org/spreadsheetml/2006/main" count="29" uniqueCount="29">
  <si>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</si>
  <si>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PTZ020</t>
  </si>
  <si>
    <t xml:space="preserve">m²</t>
  </si>
  <si>
    <t xml:space="preserve">Hoja de muro divisorio interior de mampostería de bloque de concreto para revestir.</t>
  </si>
  <si>
    <r>
      <rPr>
        <sz val="7.80"/>
        <color rgb="FF000000"/>
        <rFont val="Arial"/>
        <family val="2"/>
      </rPr>
      <t xml:space="preserve">Hoja de muro divisorio interior </t>
    </r>
    <r>
      <rPr>
        <b/>
        <sz val="7.80"/>
        <color rgb="FF000000"/>
        <rFont val="Arial"/>
        <family val="2"/>
      </rPr>
      <t xml:space="preserve">de 15 cm de espesor de mampostería, de bloque macizo de concreto, para revestir, color gris, 40x20x15 cm, resistencia normalizada R10 (10 N/mm²),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</si>
  <si>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</si>
  <si>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</si>
  <si>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</si>
  <si>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</si>
  <si>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</si>
  <si>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</si>
  <si>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mt02bhg010i</t>
  </si>
  <si>
    <t xml:space="preserve">Ud</t>
  </si>
  <si>
    <t xml:space="preserve">Bloque macizo de concreto, para revestir, color gris, 40x20x15 cm, resistencia normalizada R10 (10 N/mm²), incluso parte proporcional de piezas especiales: zunchos y medios.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</si>
  <si>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</si>
  <si>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</si>
  <si>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</si>
  <si>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mo020</t>
  </si>
  <si>
    <t xml:space="preserve">h</t>
  </si>
  <si>
    <t xml:space="preserve">Oficial 1ª de obra blanca en trabajos de albañilería.</t>
  </si>
  <si>
    <t xml:space="preserve">mo112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</si>
  <si>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</si>
  <si>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</si>
  <si>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</si>
  <si>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</si>
  <si>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</si>
  <si>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</si>
  <si>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$ 996,06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</si>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</sst>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63" customWidth="1"/>
    <col min="5" max="5" width="48.38" customWidth="1"/>
    <col min="6" max="6" width="0.87" customWidth="1"/>
    <col min="7" max="7" width="6.27" customWidth="1"/>
    <col min="8" max="8" width="4.81" customWidth="1"/>
    <col min="9" max="9" width="8.74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12.600000</v>
      </c>
      <c r="G8" s="14"/>
      <c r="H8" s="16">
        <v>2819.610000</v>
      </c>
      <c r="I8" s="16"/>
      <c r="J8" s="16">
        <f ca="1">ROUND(INDIRECT(ADDRESS(ROW()+(0), COLUMN()+(-4), 1))*INDIRECT(ADDRESS(ROW()+(0), COLUMN()+(-2), 1)), 2)</f>
        <v>35527.090000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0.011000</v>
      </c>
      <c r="G9" s="19"/>
      <c r="H9" s="20">
        <v>320359.480000</v>
      </c>
      <c r="I9" s="20"/>
      <c r="J9" s="20">
        <f ca="1">ROUND(INDIRECT(ADDRESS(ROW()+(0), COLUMN()+(-4), 1))*INDIRECT(ADDRESS(ROW()+(0), COLUMN()+(-2), 1)), 2)</f>
        <v>3523.950000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0.559000</v>
      </c>
      <c r="G10" s="19"/>
      <c r="H10" s="20">
        <v>11274.890000</v>
      </c>
      <c r="I10" s="20"/>
      <c r="J10" s="20">
        <f ca="1">ROUND(INDIRECT(ADDRESS(ROW()+(0), COLUMN()+(-4), 1))*INDIRECT(ADDRESS(ROW()+(0), COLUMN()+(-2), 1)), 2)</f>
        <v>6302.660000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0.279000</v>
      </c>
      <c r="G11" s="23"/>
      <c r="H11" s="24">
        <v>7350.600000</v>
      </c>
      <c r="I11" s="24"/>
      <c r="J11" s="24">
        <f ca="1">ROUND(INDIRECT(ADDRESS(ROW()+(0), COLUMN()+(-4), 1))*INDIRECT(ADDRESS(ROW()+(0), COLUMN()+(-2), 1)), 2)</f>
        <v>2050.820000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47404.520000</v>
      </c>
      <c r="I12" s="16"/>
      <c r="J12" s="16">
        <f ca="1">ROUND(INDIRECT(ADDRESS(ROW()+(0), COLUMN()+(-4), 1))*INDIRECT(ADDRESS(ROW()+(0), COLUMN()+(-2), 1))/100, 2)</f>
        <v>948.090000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48352.610000</v>
      </c>
      <c r="I13" s="24"/>
      <c r="J13" s="24">
        <f ca="1">ROUND(INDIRECT(ADDRESS(ROW()+(0), COLUMN()+(-4), 1))*INDIRECT(ADDRESS(ROW()+(0), COLUMN()+(-2), 1))/100, 2)</f>
        <v>1450.580000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49803.190000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