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<sst xmlns="http://schemas.openxmlformats.org/spreadsheetml/2006/main" count="49" uniqueCount="49">
  <si>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</si>
  <si>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</si>
  <si>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</si>
  <si>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</si>
  <si>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armado, de 150x100x16 cm, formada por concreto f'c=210 kg/cm² (21 MPa), clase de exposición F0 S0 P0 C0, tamaño máximo del agregado 12,5 mm, manejabilidad blanda, preparado en obra, y vertido con medios manuales y malla electrosoldada tipo D 50.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</si>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</sst>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3918.190000</v>
      </c>
      <c r="J8" s="16"/>
      <c r="K8" s="16">
        <f ca="1">ROUND(INDIRECT(ADDRESS(ROW()+(0), COLUMN()+(-4), 1))*INDIRECT(ADDRESS(ROW()+(0), COLUMN()+(-2), 1)), 2)</f>
        <v>6896.010000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1911.230000</v>
      </c>
      <c r="J9" s="20"/>
      <c r="K9" s="20">
        <f ca="1">ROUND(INDIRECT(ADDRESS(ROW()+(0), COLUMN()+(-4), 1))*INDIRECT(ADDRESS(ROW()+(0), COLUMN()+(-2), 1)), 2)</f>
        <v>179655.620000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2451.690000</v>
      </c>
      <c r="J10" s="20"/>
      <c r="K10" s="20">
        <f ca="1">ROUND(INDIRECT(ADDRESS(ROW()+(0), COLUMN()+(-4), 1))*INDIRECT(ADDRESS(ROW()+(0), COLUMN()+(-2), 1)), 2)</f>
        <v>4045.290000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2183.970000</v>
      </c>
      <c r="J11" s="20"/>
      <c r="K11" s="20">
        <f ca="1">ROUND(INDIRECT(ADDRESS(ROW()+(0), COLUMN()+(-4), 1))*INDIRECT(ADDRESS(ROW()+(0), COLUMN()+(-2), 1)), 2)</f>
        <v>141.960000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0.213000</v>
      </c>
      <c r="H12" s="19"/>
      <c r="I12" s="20">
        <v>18336.190000</v>
      </c>
      <c r="J12" s="20"/>
      <c r="K12" s="20">
        <f ca="1">ROUND(INDIRECT(ADDRESS(ROW()+(0), COLUMN()+(-4), 1))*INDIRECT(ADDRESS(ROW()+(0), COLUMN()+(-2), 1)), 2)</f>
        <v>3905.610000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0.231000</v>
      </c>
      <c r="H13" s="19"/>
      <c r="I13" s="20">
        <v>36819.080000</v>
      </c>
      <c r="J13" s="20"/>
      <c r="K13" s="20">
        <f ca="1">ROUND(INDIRECT(ADDRESS(ROW()+(0), COLUMN()+(-4), 1))*INDIRECT(ADDRESS(ROW()+(0), COLUMN()+(-2), 1)), 2)</f>
        <v>8505.210000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77.616000</v>
      </c>
      <c r="H14" s="19"/>
      <c r="I14" s="20">
        <v>265.880000</v>
      </c>
      <c r="J14" s="20"/>
      <c r="K14" s="20">
        <f ca="1">ROUND(INDIRECT(ADDRESS(ROW()+(0), COLUMN()+(-4), 1))*INDIRECT(ADDRESS(ROW()+(0), COLUMN()+(-2), 1)), 2)</f>
        <v>20636.540000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0.357000</v>
      </c>
      <c r="H15" s="19"/>
      <c r="I15" s="20">
        <v>11837.320000</v>
      </c>
      <c r="J15" s="20"/>
      <c r="K15" s="20">
        <f ca="1">ROUND(INDIRECT(ADDRESS(ROW()+(0), COLUMN()+(-4), 1))*INDIRECT(ADDRESS(ROW()+(0), COLUMN()+(-2), 1)), 2)</f>
        <v>4225.920000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0.357000</v>
      </c>
      <c r="H16" s="19"/>
      <c r="I16" s="20">
        <v>8043.130000</v>
      </c>
      <c r="J16" s="20"/>
      <c r="K16" s="20">
        <f ca="1">ROUND(INDIRECT(ADDRESS(ROW()+(0), COLUMN()+(-4), 1))*INDIRECT(ADDRESS(ROW()+(0), COLUMN()+(-2), 1)), 2)</f>
        <v>2871.400000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0.378000</v>
      </c>
      <c r="H17" s="19"/>
      <c r="I17" s="20">
        <v>7350.600000</v>
      </c>
      <c r="J17" s="20"/>
      <c r="K17" s="20">
        <f ca="1">ROUND(INDIRECT(ADDRESS(ROW()+(0), COLUMN()+(-4), 1))*INDIRECT(ADDRESS(ROW()+(0), COLUMN()+(-2), 1)), 2)</f>
        <v>2778.530000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0.396000</v>
      </c>
      <c r="H18" s="23"/>
      <c r="I18" s="24">
        <v>7502.970000</v>
      </c>
      <c r="J18" s="24"/>
      <c r="K18" s="24">
        <f ca="1">ROUND(INDIRECT(ADDRESS(ROW()+(0), COLUMN()+(-4), 1))*INDIRECT(ADDRESS(ROW()+(0), COLUMN()+(-2), 1)), 2)</f>
        <v>2971.180000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236633.270000</v>
      </c>
      <c r="J19" s="16"/>
      <c r="K19" s="16">
        <f ca="1">ROUND(INDIRECT(ADDRESS(ROW()+(0), COLUMN()+(-4), 1))*INDIRECT(ADDRESS(ROW()+(0), COLUMN()+(-2), 1))/100, 2)</f>
        <v>4732.670000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241365.940000</v>
      </c>
      <c r="J20" s="24"/>
      <c r="K20" s="24">
        <f ca="1">ROUND(INDIRECT(ADDRESS(ROW()+(0), COLUMN()+(-4), 1))*INDIRECT(ADDRESS(ROW()+(0), COLUMN()+(-2), 1))/100, 2)</f>
        <v>7240.980000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248606.920000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