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<sst xmlns="http://schemas.openxmlformats.org/spreadsheetml/2006/main" count="22" uniqueCount="22">
  <si>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</si>
  <si>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PYF010</t>
  </si>
  <si>
    <t xml:space="preserve">Ud</t>
  </si>
  <si>
    <t xml:space="preserve">Perforación en elemento de concreto.</t>
  </si>
  <si>
    <t xml:space="preserve">Perforación de losa de concreto con capa de compresión y bovedilla, de 20 mm de diámetro, hasta una profundidad máxima de 35 cm, mediante perforadora con corona diamantada y carga de escombros manual.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</si>
  <si>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</si>
  <si>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</si>
  <si>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</si>
  <si>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</si>
  <si>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</si>
  <si>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</si>
  <si>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mq05per010</t>
  </si>
  <si>
    <t xml:space="preserve">h</t>
  </si>
  <si>
    <t xml:space="preserve">Perforadora con corona diamantada y soporte.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</si>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</sst>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03" customWidth="1"/>
    <col min="2" max="2" width="2.77" customWidth="1"/>
    <col min="3" max="3" width="8.45" customWidth="1"/>
    <col min="4" max="4" width="3.21" customWidth="1"/>
    <col min="5" max="5" width="41.82" customWidth="1"/>
    <col min="6" max="6" width="11.07" customWidth="1"/>
    <col min="7" max="7" width="12.68" customWidth="1"/>
    <col min="8" max="8" width="5.39" customWidth="1"/>
    <col min="9" max="9" width="2.33" customWidth="1"/>
    <col min="10" max="10" width="7.72" customWidth="1"/>
    <col min="11" max="11" width="7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0.206000</v>
      </c>
      <c r="G8" s="16">
        <v>48861.410000</v>
      </c>
      <c r="H8" s="16"/>
      <c r="I8" s="16">
        <f ca="1">ROUND(INDIRECT(ADDRESS(ROW()+(0), COLUMN()+(-3), 1))*INDIRECT(ADDRESS(ROW()+(0), COLUMN()+(-2), 1)), 2)</f>
        <v>10065.450000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0.204000</v>
      </c>
      <c r="G9" s="21">
        <v>7350.600000</v>
      </c>
      <c r="H9" s="21"/>
      <c r="I9" s="21">
        <f ca="1">ROUND(INDIRECT(ADDRESS(ROW()+(0), COLUMN()+(-3), 1))*INDIRECT(ADDRESS(ROW()+(0), COLUMN()+(-2), 1)), 2)</f>
        <v>1499.520000</v>
      </c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COLUMN()+(2), 1)),INDIRECT(ADDRESS(ROW()+(-2), COLUMN()+(2), 1))), 2)</f>
        <v>11564.970000</v>
      </c>
      <c r="H10" s="16"/>
      <c r="I10" s="16">
        <f ca="1">ROUND(INDIRECT(ADDRESS(ROW()+(0), COLUMN()+(-3), 1))*INDIRECT(ADDRESS(ROW()+(0), COLUMN()+(-2), 1))/100, 2)</f>
        <v>231.300000</v>
      </c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COLUMN()+(2), 1)),INDIRECT(ADDRESS(ROW()+(-2), COLUMN()+(2), 1)),INDIRECT(ADDRESS(ROW()+(-3), COLUMN()+(2), 1))), 2)</f>
        <v>11796.270000</v>
      </c>
      <c r="H11" s="21"/>
      <c r="I11" s="21">
        <f ca="1">ROUND(INDIRECT(ADDRESS(ROW()+(0), COLUMN()+(-3), 1))*INDIRECT(ADDRESS(ROW()+(0), COLUMN()+(-2), 1))/100, 2)</f>
        <v>353.890000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12150.160000</v>
      </c>
      <c r="J12" s="25"/>
      <c r="K12" s="25"/>
    </row>
  </sheetData>
  <mergeCells count="29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