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<sst xmlns="http://schemas.openxmlformats.org/spreadsheetml/2006/main" count="32" uniqueCount="32">
  <si>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</si>
  <si>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RDC010</t>
  </si>
  <si>
    <t xml:space="preserve">m²</t>
  </si>
  <si>
    <t xml:space="preserve">Revestimiento mural con corcho.</t>
  </si>
  <si>
    <r>
      <rPr>
        <sz val="8.25"/>
        <color rgb="FF000000"/>
        <rFont val="Arial"/>
        <family val="2"/>
      </rPr>
      <t xml:space="preserve">Revestimiento decorativo con panel de corcho de 7 mm de espesor, acabado natural, con una densidad de 250 kg/m³, fijación con adhesivo de reacción de poliuretano, sobre la superficie regularizada de paramentos verticales interiores.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</si>
  <si>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</si>
  <si>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</si>
  <si>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</si>
  <si>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</si>
  <si>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</si>
  <si>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</si>
  <si>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</si>
  <si>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mt18mva040</t>
  </si>
  <si>
    <t xml:space="preserve">kg</t>
  </si>
  <si>
    <t xml:space="preserve">Adhesivo de reacción de poliuretano, para pegado de madera.</t>
  </si>
  <si>
    <t xml:space="preserve">mt29pco010c</t>
  </si>
  <si>
    <t xml:space="preserve">m²</t>
  </si>
  <si>
    <t xml:space="preserve">Panel de corcho de 7 mm de espesor, acabado natural, con una densidad de 250 kg/m³, para revestimiento de paramentos verticales interiores, suministrado en rollos.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</si>
  <si>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</si>
  <si>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</si>
  <si>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</si>
  <si>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</si>
  <si>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</si>
  <si>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</si>
  <si>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</si>
  <si>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</si>
  <si>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</si>
  <si>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</si>
  <si>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</si>
  <si>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</si>
  <si>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$ 36.182,79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</si>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</sst>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7884.72</v>
      </c>
      <c r="H10" s="12">
        <f ca="1">ROUND(INDIRECT(ADDRESS(ROW()+(0), COLUMN()+(-2), 1))*INDIRECT(ADDRESS(ROW()+(0), COLUMN()+(-1), 1)), 2)</f>
        <v>3942.36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36984.8</v>
      </c>
      <c r="H11" s="14">
        <f ca="1">ROUND(INDIRECT(ADDRESS(ROW()+(0), COLUMN()+(-2), 1))*INDIRECT(ADDRESS(ROW()+(0), COLUMN()+(-1), 1)), 2)</f>
        <v>40683.3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44625.6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0.442</v>
      </c>
      <c r="G14" s="12">
        <v>14049.7</v>
      </c>
      <c r="H14" s="12">
        <f ca="1">ROUND(INDIRECT(ADDRESS(ROW()+(0), COLUMN()+(-2), 1))*INDIRECT(ADDRESS(ROW()+(0), COLUMN()+(-1), 1)), 2)</f>
        <v>6209.95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0.442</v>
      </c>
      <c r="G15" s="14">
        <v>10388</v>
      </c>
      <c r="H15" s="14">
        <f ca="1">ROUND(INDIRECT(ADDRESS(ROW()+(0), COLUMN()+(-2), 1))*INDIRECT(ADDRESS(ROW()+(0), COLUMN()+(-1), 1)), 2)</f>
        <v>4591.5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10801.5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55427.1</v>
      </c>
      <c r="H18" s="14">
        <f ca="1">ROUND(INDIRECT(ADDRESS(ROW()+(0), COLUMN()+(-2), 1))*INDIRECT(ADDRESS(ROW()+(0), COLUMN()+(-1), 1))/100, 2)</f>
        <v>1108.54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56535.6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