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<sst xmlns="http://schemas.openxmlformats.org/spreadsheetml/2006/main" count="41" uniqueCount="41">
  <si>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</si>
  <si>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</si>
  <si>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</si>
  <si>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</si>
  <si>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sin recubrimiento, de 19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clavado a rastreles de madera de pino de 5x5 cm, dispuestos cada 40 cm, fijados con tornillos sobre el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</si>
  <si>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</si>
  <si>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</si>
  <si>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</si>
  <si>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</si>
  <si>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</si>
  <si>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</si>
  <si>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</si>
  <si>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mt18mva010c</t>
  </si>
  <si>
    <t xml:space="preserve">m</t>
  </si>
  <si>
    <t xml:space="preserve">Rastrel de madera de pino, con humedad entre 8% y 12%, de 50x50 mm.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</si>
  <si>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</si>
  <si>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</si>
  <si>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</si>
  <si>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</si>
  <si>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</si>
  <si>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Chazo largo, de plástico, para pared.</t>
  </si>
  <si>
    <t xml:space="preserve">mt29tma030c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</si>
  <si>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</si>
  <si>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</si>
  <si>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mt13eag022</t>
  </si>
  <si>
    <t xml:space="preserve">Ud</t>
  </si>
  <si>
    <t xml:space="preserve">Clavo de acero para fijación de rastrel de madera a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</si>
  <si>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</si>
  <si>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</si>
  <si>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</si>
  <si>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</si>
  <si>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</si>
  <si>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</si>
  <si>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</si>
  <si>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</si>
  <si>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</si>
  <si>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</si>
  <si>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</si>
  <si>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</si>
  <si>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$ 29.080,87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</si>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</sst>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4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2.000000</v>
      </c>
      <c r="G10" s="11">
        <v>4626.230000</v>
      </c>
      <c r="H10" s="11">
        <f ca="1">ROUND(INDIRECT(ADDRESS(ROW()+(0), COLUMN()+(-2), 1))*INDIRECT(ADDRESS(ROW()+(0), COLUMN()+(-1), 1)), 2)</f>
        <v>9252.460000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3.000000</v>
      </c>
      <c r="G11" s="11">
        <v>233.650000</v>
      </c>
      <c r="H11" s="11">
        <f ca="1">ROUND(INDIRECT(ADDRESS(ROW()+(0), COLUMN()+(-2), 1))*INDIRECT(ADDRESS(ROW()+(0), COLUMN()+(-1), 1)), 2)</f>
        <v>700.950000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3.000000</v>
      </c>
      <c r="G12" s="11">
        <v>46.730000</v>
      </c>
      <c r="H12" s="11">
        <f ca="1">ROUND(INDIRECT(ADDRESS(ROW()+(0), COLUMN()+(-2), 1))*INDIRECT(ADDRESS(ROW()+(0), COLUMN()+(-1), 1)), 2)</f>
        <v>140.190000</v>
      </c>
    </row>
    <row r="13" spans="1:8" ht="34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1.050000</v>
      </c>
      <c r="G13" s="11">
        <v>15747.860000</v>
      </c>
      <c r="H13" s="11">
        <f ca="1">ROUND(INDIRECT(ADDRESS(ROW()+(0), COLUMN()+(-2), 1))*INDIRECT(ADDRESS(ROW()+(0), COLUMN()+(-1), 1)), 2)</f>
        <v>16535.250000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3.000000</v>
      </c>
      <c r="G14" s="13">
        <v>93.460000</v>
      </c>
      <c r="H14" s="13">
        <f ca="1">ROUND(INDIRECT(ADDRESS(ROW()+(0), COLUMN()+(-2), 1))*INDIRECT(ADDRESS(ROW()+(0), COLUMN()+(-1), 1)), 2)</f>
        <v>280.380000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26909.230000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0.604000</v>
      </c>
      <c r="G17" s="11">
        <v>16764.570000</v>
      </c>
      <c r="H17" s="11">
        <f ca="1">ROUND(INDIRECT(ADDRESS(ROW()+(0), COLUMN()+(-2), 1))*INDIRECT(ADDRESS(ROW()+(0), COLUMN()+(-1), 1)), 2)</f>
        <v>10125.800000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0.302000</v>
      </c>
      <c r="G18" s="13">
        <v>12233.370000</v>
      </c>
      <c r="H18" s="13">
        <f ca="1">ROUND(INDIRECT(ADDRESS(ROW()+(0), COLUMN()+(-2), 1))*INDIRECT(ADDRESS(ROW()+(0), COLUMN()+(-1), 1)), 2)</f>
        <v>3694.480000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2)</f>
        <v>13820.280000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2)</f>
        <v>40729.510000</v>
      </c>
      <c r="H21" s="13">
        <f ca="1">ROUND(INDIRECT(ADDRESS(ROW()+(0), COLUMN()+(-2), 1))*INDIRECT(ADDRESS(ROW()+(0), COLUMN()+(-1), 1))/100, 2)</f>
        <v>814.590000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2)</f>
        <v>41544.100000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