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<sst xmlns="http://schemas.openxmlformats.org/spreadsheetml/2006/main" count="41" uniqueCount="41">
  <si>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</si>
  <si>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</si>
  <si>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</si>
  <si>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</si>
  <si>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rastreles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</si>
  <si>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</si>
  <si>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</si>
  <si>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</si>
  <si>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</si>
  <si>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</si>
  <si>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</si>
  <si>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</si>
  <si>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mt18mva010c</t>
  </si>
  <si>
    <t xml:space="preserve">m</t>
  </si>
  <si>
    <t xml:space="preserve">Rastrel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</si>
  <si>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</si>
  <si>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</si>
  <si>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</si>
  <si>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</si>
  <si>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</si>
  <si>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Chazo largo, de plástico, para pared.</t>
  </si>
  <si>
    <t xml:space="preserve">mt29tmf014aa1c</t>
  </si>
  <si>
    <t xml:space="preserve">m²</t>
  </si>
  <si>
    <t xml:space="preserve">Tablero de fibras de madera y resinas sintéticas de densidad media (MDF), recubierto por ambas caras con papel melamínico, acabado a elegir de 16 mm de espesor.</t>
  </si>
  <si>
    <t xml:space="preserve">mt13eag022</t>
  </si>
  <si>
    <t xml:space="preserve">Ud</t>
  </si>
  <si>
    <t xml:space="preserve">Clavo de acero para fijación de rastrel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</si>
  <si>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</si>
  <si>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</si>
  <si>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</si>
  <si>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</si>
  <si>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</si>
  <si>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</si>
  <si>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</si>
  <si>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</si>
  <si>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</si>
  <si>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</si>
  <si>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</si>
  <si>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</si>
  <si>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$ 35.268,26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</si>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</sst>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2.02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4626.230000</v>
      </c>
      <c r="G10" s="11">
        <f ca="1">ROUND(INDIRECT(ADDRESS(ROW()+(0), COLUMN()+(-2), 1))*INDIRECT(ADDRESS(ROW()+(0), COLUMN()+(-1), 1)), 2)</f>
        <v>9252.460000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3.000000</v>
      </c>
      <c r="F11" s="11">
        <v>233.650000</v>
      </c>
      <c r="G11" s="11">
        <f ca="1">ROUND(INDIRECT(ADDRESS(ROW()+(0), COLUMN()+(-2), 1))*INDIRECT(ADDRESS(ROW()+(0), COLUMN()+(-1), 1)), 2)</f>
        <v>700.950000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3.000000</v>
      </c>
      <c r="F12" s="11">
        <v>46.730000</v>
      </c>
      <c r="G12" s="11">
        <f ca="1">ROUND(INDIRECT(ADDRESS(ROW()+(0), COLUMN()+(-2), 1))*INDIRECT(ADDRESS(ROW()+(0), COLUMN()+(-1), 1)), 2)</f>
        <v>140.190000</v>
      </c>
    </row>
    <row r="13" spans="1:7" ht="34.50" thickBot="1" customHeight="1">
      <c r="A13" s="1" t="s">
        <v>21</v>
      </c>
      <c r="B13" s="1"/>
      <c r="C13" s="9" t="s">
        <v>22</v>
      </c>
      <c r="D13" s="1" t="s">
        <v>23</v>
      </c>
      <c r="E13" s="10">
        <v>1.050000</v>
      </c>
      <c r="F13" s="11">
        <v>24001.010000</v>
      </c>
      <c r="G13" s="11">
        <f ca="1">ROUND(INDIRECT(ADDRESS(ROW()+(0), COLUMN()+(-2), 1))*INDIRECT(ADDRESS(ROW()+(0), COLUMN()+(-1), 1)), 2)</f>
        <v>25201.060000</v>
      </c>
    </row>
    <row r="14" spans="1:7" ht="24.00" thickBot="1" customHeight="1">
      <c r="A14" s="1" t="s">
        <v>24</v>
      </c>
      <c r="B14" s="1"/>
      <c r="C14" s="9" t="s">
        <v>25</v>
      </c>
      <c r="D14" s="1" t="s">
        <v>26</v>
      </c>
      <c r="E14" s="12">
        <v>3.000000</v>
      </c>
      <c r="F14" s="13">
        <v>93.460000</v>
      </c>
      <c r="G14" s="13">
        <f ca="1">ROUND(INDIRECT(ADDRESS(ROW()+(0), COLUMN()+(-2), 1))*INDIRECT(ADDRESS(ROW()+(0), COLUMN()+(-1), 1)), 2)</f>
        <v>280.380000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35575.040000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0.604000</v>
      </c>
      <c r="F17" s="11">
        <v>16764.570000</v>
      </c>
      <c r="G17" s="11">
        <f ca="1">ROUND(INDIRECT(ADDRESS(ROW()+(0), COLUMN()+(-2), 1))*INDIRECT(ADDRESS(ROW()+(0), COLUMN()+(-1), 1)), 2)</f>
        <v>10125.800000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0.302000</v>
      </c>
      <c r="F18" s="13">
        <v>12233.370000</v>
      </c>
      <c r="G18" s="13">
        <f ca="1">ROUND(INDIRECT(ADDRESS(ROW()+(0), COLUMN()+(-2), 1))*INDIRECT(ADDRESS(ROW()+(0), COLUMN()+(-1), 1)), 2)</f>
        <v>3694.480000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13820.280000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49395.320000</v>
      </c>
      <c r="G21" s="13">
        <f ca="1">ROUND(INDIRECT(ADDRESS(ROW()+(0), COLUMN()+(-2), 1))*INDIRECT(ADDRESS(ROW()+(0), COLUMN()+(-1), 1))/100, 2)</f>
        <v>987.910000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50383.230000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