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<sst xmlns="http://schemas.openxmlformats.org/spreadsheetml/2006/main" count="32" uniqueCount="32">
  <si>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</si>
  <si>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RDM010</t>
  </si>
  <si>
    <t xml:space="preserve">m²</t>
  </si>
  <si>
    <t xml:space="preserve">Revestimiento mural con tablero de madera.</t>
  </si>
  <si>
    <r>
      <rPr>
        <sz val="8.25"/>
        <color rgb="FF000000"/>
        <rFont val="Arial"/>
        <family val="2"/>
      </rPr>
      <t xml:space="preserve">Revestimiento con </t>
    </r>
    <r>
      <rPr>
        <b/>
        <sz val="8.25"/>
        <color rgb="FF000000"/>
        <rFont val="Arial"/>
        <family val="2"/>
      </rPr>
      <t xml:space="preserve">tablero de fibras de madera y resinas sintéticas de densidad media (MDF), ignífugo, Euroclase B-s1, d0 de reacción al fuego, recubierto por ambas caras con una lámina fina de madera de calidad Select 035/037, de 16 mm de espesor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adherido al paramento vertical mediante adhesivo de caucho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</si>
  <si>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</si>
  <si>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</si>
  <si>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</si>
  <si>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</si>
  <si>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</si>
  <si>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</si>
  <si>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</si>
  <si>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mt29tma140</t>
  </si>
  <si>
    <t xml:space="preserve">kg</t>
  </si>
  <si>
    <t xml:space="preserve">Adhesivo de caucho sintético, de aplicación a dos caras, para revestimientos decorativos de madera.</t>
  </si>
  <si>
    <t xml:space="preserve">mt29tmf026aaa</t>
  </si>
  <si>
    <t xml:space="preserve">m²</t>
  </si>
  <si>
    <t xml:space="preserve">Tablero de fibras de madera y resinas sintéticas de densidad media (MDF), ignífugo, Euroclase B-s1, d0 de reacción al fuego, recubierto por ambas caras con una lámina fina de madera de calidad Select 035/037, de 16 mm de espesor.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</si>
  <si>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</si>
  <si>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</si>
  <si>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</si>
  <si>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</si>
  <si>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Oficial 1ª 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</si>
  <si>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</si>
  <si>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</si>
  <si>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</si>
  <si>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</si>
  <si>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</si>
  <si>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</si>
  <si>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</si>
  <si>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$ 48.339,97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</si>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</sst>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44" customWidth="1"/>
    <col min="3" max="3" width="0.85" customWidth="1"/>
    <col min="4" max="4" width="6.80" customWidth="1"/>
    <col min="5" max="5" width="53.04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0.100000</v>
      </c>
      <c r="G10" s="11">
        <v>9579.560000</v>
      </c>
      <c r="H10" s="11">
        <f ca="1">ROUND(INDIRECT(ADDRESS(ROW()+(0), COLUMN()+(-2), 1))*INDIRECT(ADDRESS(ROW()+(0), COLUMN()+(-1), 1)), 2)</f>
        <v>957.960000</v>
      </c>
    </row>
    <row r="11" spans="1:8" ht="45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1.050000</v>
      </c>
      <c r="G11" s="13">
        <v>52602.760000</v>
      </c>
      <c r="H11" s="13">
        <f ca="1">ROUND(INDIRECT(ADDRESS(ROW()+(0), COLUMN()+(-2), 1))*INDIRECT(ADDRESS(ROW()+(0), COLUMN()+(-1), 1)), 2)</f>
        <v>55232.900000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56190.860000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0.397000</v>
      </c>
      <c r="G14" s="11">
        <v>16764.570000</v>
      </c>
      <c r="H14" s="11">
        <f ca="1">ROUND(INDIRECT(ADDRESS(ROW()+(0), COLUMN()+(-2), 1))*INDIRECT(ADDRESS(ROW()+(0), COLUMN()+(-1), 1)), 2)</f>
        <v>6655.530000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0.397000</v>
      </c>
      <c r="G15" s="13">
        <v>12233.370000</v>
      </c>
      <c r="H15" s="13">
        <f ca="1">ROUND(INDIRECT(ADDRESS(ROW()+(0), COLUMN()+(-2), 1))*INDIRECT(ADDRESS(ROW()+(0), COLUMN()+(-1), 1)), 2)</f>
        <v>4856.650000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11512.180000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67703.040000</v>
      </c>
      <c r="H18" s="13">
        <f ca="1">ROUND(INDIRECT(ADDRESS(ROW()+(0), COLUMN()+(-2), 1))*INDIRECT(ADDRESS(ROW()+(0), COLUMN()+(-1), 1))/100, 2)</f>
        <v>1354.060000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69057.100000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