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<sst xmlns="http://schemas.openxmlformats.org/spreadsheetml/2006/main" count="26" uniqueCount="26">
  <si>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</si>
  <si>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RSE005</t>
  </si>
  <si>
    <t xml:space="preserve">m²</t>
  </si>
  <si>
    <t xml:space="preserve">Suelo técnico registrable.</t>
  </si>
  <si>
    <r>
      <rPr>
        <b/>
        <sz val="7.80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 y acabado superior de linóleo, con canteado perimetral de PVC de 18 mm, protegiendo el canto vivo del piso; apoyados sobre pedestales regulables para alturas de 250 a 345 mm, de acero zincado con cabeza con junta antivibratoria, fijados al soporte con pegamento; clasificación 4/2/A/2, y Euroclase Bfl S1 de reacción al fuego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</si>
  <si>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</si>
  <si>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</si>
  <si>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</si>
  <si>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</si>
  <si>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</si>
  <si>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</si>
  <si>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mt12pmm010gc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</si>
  <si>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</si>
  <si>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 y acabado superior de linóleo, con canteado perimetral de PVC de 18 mm, protegiendo el canto vivo del piso; apoyados sobre pedestales regulables para alturas de 250 a 345 mm, de acero zincado con cabeza con junta antivibratoria, fijados al soporte con pegamento; clasificación 4/2/A/2, y Euroclase Bfl S1 de reacción al fuego.</t>
  </si>
  <si>
    <t xml:space="preserve">mo010</t>
  </si>
  <si>
    <t xml:space="preserve">h</t>
  </si>
  <si>
    <t xml:space="preserve">Oficial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</si>
  <si>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</si>
  <si>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</si>
  <si>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</si>
  <si>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</si>
  <si>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</si>
  <si>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</si>
  <si>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</si>
  <si>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$ 9.916,39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</si>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</sst>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01" customWidth="1"/>
    <col min="2" max="2" width="3.79" customWidth="1"/>
    <col min="3" max="3" width="4.81" customWidth="1"/>
    <col min="4" max="4" width="21.71" customWidth="1"/>
    <col min="5" max="5" width="27.83" customWidth="1"/>
    <col min="6" max="6" width="12.82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9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182518.460000</v>
      </c>
      <c r="J8" s="16"/>
      <c r="K8" s="16">
        <f ca="1">ROUND(INDIRECT(ADDRESS(ROW()+(0), COLUMN()+(-4), 1))*INDIRECT(ADDRESS(ROW()+(0), COLUMN()+(-2), 1)), 2)</f>
        <v>182518.460000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0.324000</v>
      </c>
      <c r="H9" s="19"/>
      <c r="I9" s="20">
        <v>11654.210000</v>
      </c>
      <c r="J9" s="20"/>
      <c r="K9" s="20">
        <f ca="1">ROUND(INDIRECT(ADDRESS(ROW()+(0), COLUMN()+(-4), 1))*INDIRECT(ADDRESS(ROW()+(0), COLUMN()+(-2), 1)), 2)</f>
        <v>3775.960000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0.324000</v>
      </c>
      <c r="H10" s="23"/>
      <c r="I10" s="24">
        <v>7658.540000</v>
      </c>
      <c r="J10" s="24"/>
      <c r="K10" s="24">
        <f ca="1">ROUND(INDIRECT(ADDRESS(ROW()+(0), COLUMN()+(-4), 1))*INDIRECT(ADDRESS(ROW()+(0), COLUMN()+(-2), 1)), 2)</f>
        <v>2481.370000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188775.790000</v>
      </c>
      <c r="J11" s="16"/>
      <c r="K11" s="16">
        <f ca="1">ROUND(INDIRECT(ADDRESS(ROW()+(0), COLUMN()+(-4), 1))*INDIRECT(ADDRESS(ROW()+(0), COLUMN()+(-2), 1))/100, 2)</f>
        <v>3775.520000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192551.310000</v>
      </c>
      <c r="J12" s="24"/>
      <c r="K12" s="24">
        <f ca="1">ROUND(INDIRECT(ADDRESS(ROW()+(0), COLUMN()+(-4), 1))*INDIRECT(ADDRESS(ROW()+(0), COLUMN()+(-2), 1))/100, 2)</f>
        <v>5776.540000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198327.850000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