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<sst xmlns="http://schemas.openxmlformats.org/spreadsheetml/2006/main" count="41" uniqueCount="41">
  <si>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</si>
  <si>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</si>
  <si>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</si>
  <si>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</si>
  <si>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32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43 y 70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</si>
  <si>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</si>
  <si>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</si>
  <si>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</si>
  <si>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</si>
  <si>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</si>
  <si>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</si>
  <si>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</si>
  <si>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</si>
  <si>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</si>
  <si>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</si>
  <si>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</si>
  <si>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</si>
  <si>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</si>
  <si>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</si>
  <si>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</si>
  <si>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mt12psk060c</t>
  </si>
  <si>
    <t xml:space="preserve">Ud</t>
  </si>
  <si>
    <t xml:space="preserve">Pie regulable de acero galvanizado, para alturas entre 43 y 70 mm. Incluso accesorios.</t>
  </si>
  <si>
    <t xml:space="preserve">mt12psk050f</t>
  </si>
  <si>
    <t xml:space="preserve">m²</t>
  </si>
  <si>
    <t xml:space="preserve">Placa de yeso con fibra, de 1200x600 mm y 32 mm de espesor, con bordes machihembrados, para aplicación en suelos técnicos continuos; clasificación 5/2/A/1.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</si>
  <si>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</si>
  <si>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</si>
  <si>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</si>
  <si>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</si>
  <si>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</si>
  <si>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</si>
  <si>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</si>
  <si>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</si>
  <si>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</si>
  <si>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</si>
  <si>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</si>
  <si>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</si>
  <si>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</si>
  <si>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$ 8.365,59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</si>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</sst>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18725.330000</v>
      </c>
      <c r="J8" s="16"/>
      <c r="K8" s="16">
        <f ca="1">ROUND(INDIRECT(ADDRESS(ROW()+(0), COLUMN()+(-4), 1))*INDIRECT(ADDRESS(ROW()+(0), COLUMN()+(-2), 1)), 2)</f>
        <v>5992.110000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4820.340000</v>
      </c>
      <c r="J9" s="20"/>
      <c r="K9" s="20">
        <f ca="1">ROUND(INDIRECT(ADDRESS(ROW()+(0), COLUMN()+(-4), 1))*INDIRECT(ADDRESS(ROW()+(0), COLUMN()+(-2), 1)), 2)</f>
        <v>4820.340000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12346.370000</v>
      </c>
      <c r="J10" s="20"/>
      <c r="K10" s="20">
        <f ca="1">ROUND(INDIRECT(ADDRESS(ROW()+(0), COLUMN()+(-4), 1))*INDIRECT(ADDRESS(ROW()+(0), COLUMN()+(-2), 1)), 2)</f>
        <v>123.460000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2857.950000</v>
      </c>
      <c r="J11" s="20"/>
      <c r="K11" s="20">
        <f ca="1">ROUND(INDIRECT(ADDRESS(ROW()+(0), COLUMN()+(-4), 1))*INDIRECT(ADDRESS(ROW()+(0), COLUMN()+(-2), 1)), 2)</f>
        <v>8573.850000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103435.140000</v>
      </c>
      <c r="J12" s="20"/>
      <c r="K12" s="20">
        <f ca="1">ROUND(INDIRECT(ADDRESS(ROW()+(0), COLUMN()+(-4), 1))*INDIRECT(ADDRESS(ROW()+(0), COLUMN()+(-2), 1)), 2)</f>
        <v>108606.900000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320662.640000</v>
      </c>
      <c r="J13" s="20"/>
      <c r="K13" s="20">
        <f ca="1">ROUND(INDIRECT(ADDRESS(ROW()+(0), COLUMN()+(-4), 1))*INDIRECT(ADDRESS(ROW()+(0), COLUMN()+(-2), 1)), 2)</f>
        <v>22446.380000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0.452000</v>
      </c>
      <c r="H14" s="19"/>
      <c r="I14" s="20">
        <v>11228.300000</v>
      </c>
      <c r="J14" s="20"/>
      <c r="K14" s="20">
        <f ca="1">ROUND(INDIRECT(ADDRESS(ROW()+(0), COLUMN()+(-4), 1))*INDIRECT(ADDRESS(ROW()+(0), COLUMN()+(-2), 1)), 2)</f>
        <v>5075.190000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0.452000</v>
      </c>
      <c r="H15" s="23"/>
      <c r="I15" s="24">
        <v>7998.630000</v>
      </c>
      <c r="J15" s="24"/>
      <c r="K15" s="24">
        <f ca="1">ROUND(INDIRECT(ADDRESS(ROW()+(0), COLUMN()+(-4), 1))*INDIRECT(ADDRESS(ROW()+(0), COLUMN()+(-2), 1)), 2)</f>
        <v>3615.380000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159253.610000</v>
      </c>
      <c r="J16" s="16"/>
      <c r="K16" s="16">
        <f ca="1">ROUND(INDIRECT(ADDRESS(ROW()+(0), COLUMN()+(-4), 1))*INDIRECT(ADDRESS(ROW()+(0), COLUMN()+(-2), 1))/100, 2)</f>
        <v>3185.070000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162438.680000</v>
      </c>
      <c r="J17" s="24"/>
      <c r="K17" s="24">
        <f ca="1">ROUND(INDIRECT(ADDRESS(ROW()+(0), COLUMN()+(-4), 1))*INDIRECT(ADDRESS(ROW()+(0), COLUMN()+(-2), 1))/100, 2)</f>
        <v>4873.160000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167311.840000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