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<sst xmlns="http://schemas.openxmlformats.org/spreadsheetml/2006/main" count="41" uniqueCount="41">
  <si>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</si>
  <si>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</si>
  <si>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</si>
  <si>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</si>
  <si>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28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M12-80, para alturas entre 60 y 100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</si>
  <si>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</si>
  <si>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</si>
  <si>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</si>
  <si>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</si>
  <si>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</si>
  <si>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</si>
  <si>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</si>
  <si>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</si>
  <si>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</si>
  <si>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</si>
  <si>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</si>
  <si>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</si>
  <si>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</si>
  <si>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</si>
  <si>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</si>
  <si>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mt12psk064c</t>
  </si>
  <si>
    <t xml:space="preserve">Ud</t>
  </si>
  <si>
    <t xml:space="preserve">Pie regulable de acero galvanizado, serie M12, modelo M12-80 "KNAUF", para alturas entre 60 y 100 mm. Incluso accesorios.</t>
  </si>
  <si>
    <t xml:space="preserve">mt12psk050b</t>
  </si>
  <si>
    <t xml:space="preserve">m²</t>
  </si>
  <si>
    <t xml:space="preserve">Placa de yeso con fibra, de 1200x600 mm y 28 mm de espesor, con bordes machihembrados, Tecno "KNAUF", para aplicación en suelos técnicos continuos; clasificación 4/2/A/1.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</si>
  <si>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</si>
  <si>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</si>
  <si>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</si>
  <si>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</si>
  <si>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</si>
  <si>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</si>
  <si>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</si>
  <si>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</si>
  <si>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</si>
  <si>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</si>
  <si>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</si>
  <si>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</si>
  <si>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</si>
  <si>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$ 7.726,89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</si>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</sst>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19304.460000</v>
      </c>
      <c r="J8" s="16"/>
      <c r="K8" s="16">
        <f ca="1">ROUND(INDIRECT(ADDRESS(ROW()+(0), COLUMN()+(-4), 1))*INDIRECT(ADDRESS(ROW()+(0), COLUMN()+(-2), 1)), 2)</f>
        <v>3860.890000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4969.420000</v>
      </c>
      <c r="J9" s="20"/>
      <c r="K9" s="20">
        <f ca="1">ROUND(INDIRECT(ADDRESS(ROW()+(0), COLUMN()+(-4), 1))*INDIRECT(ADDRESS(ROW()+(0), COLUMN()+(-2), 1)), 2)</f>
        <v>4969.420000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12728.220000</v>
      </c>
      <c r="J10" s="20"/>
      <c r="K10" s="20">
        <f ca="1">ROUND(INDIRECT(ADDRESS(ROW()+(0), COLUMN()+(-4), 1))*INDIRECT(ADDRESS(ROW()+(0), COLUMN()+(-2), 1)), 2)</f>
        <v>127.280000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1937.520000</v>
      </c>
      <c r="J11" s="20"/>
      <c r="K11" s="20">
        <f ca="1">ROUND(INDIRECT(ADDRESS(ROW()+(0), COLUMN()+(-4), 1))*INDIRECT(ADDRESS(ROW()+(0), COLUMN()+(-2), 1)), 2)</f>
        <v>7556.330000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94047.370000</v>
      </c>
      <c r="J12" s="20"/>
      <c r="K12" s="20">
        <f ca="1">ROUND(INDIRECT(ADDRESS(ROW()+(0), COLUMN()+(-4), 1))*INDIRECT(ADDRESS(ROW()+(0), COLUMN()+(-2), 1)), 2)</f>
        <v>98749.740000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330580.050000</v>
      </c>
      <c r="J13" s="20"/>
      <c r="K13" s="20">
        <f ca="1">ROUND(INDIRECT(ADDRESS(ROW()+(0), COLUMN()+(-4), 1))*INDIRECT(ADDRESS(ROW()+(0), COLUMN()+(-2), 1)), 2)</f>
        <v>23140.600000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0.452000</v>
      </c>
      <c r="H14" s="19"/>
      <c r="I14" s="20">
        <v>11228.300000</v>
      </c>
      <c r="J14" s="20"/>
      <c r="K14" s="20">
        <f ca="1">ROUND(INDIRECT(ADDRESS(ROW()+(0), COLUMN()+(-4), 1))*INDIRECT(ADDRESS(ROW()+(0), COLUMN()+(-2), 1)), 2)</f>
        <v>5075.190000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0.452000</v>
      </c>
      <c r="H15" s="23"/>
      <c r="I15" s="24">
        <v>7998.630000</v>
      </c>
      <c r="J15" s="24"/>
      <c r="K15" s="24">
        <f ca="1">ROUND(INDIRECT(ADDRESS(ROW()+(0), COLUMN()+(-4), 1))*INDIRECT(ADDRESS(ROW()+(0), COLUMN()+(-2), 1)), 2)</f>
        <v>3615.380000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147094.830000</v>
      </c>
      <c r="J16" s="16"/>
      <c r="K16" s="16">
        <f ca="1">ROUND(INDIRECT(ADDRESS(ROW()+(0), COLUMN()+(-4), 1))*INDIRECT(ADDRESS(ROW()+(0), COLUMN()+(-2), 1))/100, 2)</f>
        <v>2941.900000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150036.730000</v>
      </c>
      <c r="J17" s="24"/>
      <c r="K17" s="24">
        <f ca="1">ROUND(INDIRECT(ADDRESS(ROW()+(0), COLUMN()+(-4), 1))*INDIRECT(ADDRESS(ROW()+(0), COLUMN()+(-2), 1))/100, 2)</f>
        <v>4501.100000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154537.830000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