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<sst xmlns="http://schemas.openxmlformats.org/spreadsheetml/2006/main" count="26" uniqueCount="26">
  <si>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</si>
  <si>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</si>
  <si>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</si>
  <si>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</si>
  <si>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MDF recubierto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escalera (para escalones en general)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</si>
  <si>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</si>
  <si>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</si>
  <si>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</si>
  <si>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</si>
  <si>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</si>
  <si>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</si>
  <si>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</si>
  <si>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mt18mva130a</t>
  </si>
  <si>
    <t xml:space="preserve">m</t>
  </si>
  <si>
    <t xml:space="preserve">Perfil para junta de escalera, MDF recubierto.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</si>
  <si>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</si>
  <si>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</si>
  <si>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</si>
  <si>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</si>
  <si>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1ª 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</si>
  <si>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</si>
  <si>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</si>
  <si>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</si>
  <si>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</si>
  <si>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$ 8.221,41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</si>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</sst>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10.37" customWidth="1"/>
    <col min="5" max="5" width="40.97" customWidth="1"/>
    <col min="6" max="6" width="13.26" customWidth="1"/>
    <col min="7" max="7" width="15.98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1">
        <v>1.050000</v>
      </c>
      <c r="G10" s="13">
        <v>15420.760000</v>
      </c>
      <c r="H10" s="13">
        <f ca="1">ROUND(INDIRECT(ADDRESS(ROW()+(0), COLUMN()+(-2), 1))*INDIRECT(ADDRESS(ROW()+(0), COLUMN()+(-1), 1)), 2)</f>
        <v>16191.800000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16191.800000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1"/>
      <c r="D13" s="9" t="s">
        <v>18</v>
      </c>
      <c r="E13" s="1" t="s">
        <v>19</v>
      </c>
      <c r="F13" s="11">
        <v>0.199000</v>
      </c>
      <c r="G13" s="13">
        <v>16464.200000</v>
      </c>
      <c r="H13" s="13">
        <f ca="1">ROUND(INDIRECT(ADDRESS(ROW()+(0), COLUMN()+(-2), 1))*INDIRECT(ADDRESS(ROW()+(0), COLUMN()+(-1), 1)), 2)</f>
        <v>3276.380000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3276.380000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8"/>
      <c r="D16" s="19" t="s">
        <v>22</v>
      </c>
      <c r="E16" s="18" t="s">
        <v>23</v>
      </c>
      <c r="F16" s="11">
        <v>3.000000</v>
      </c>
      <c r="G16" s="13">
        <f ca="1">ROUND(SUM(INDIRECT(ADDRESS(ROW()+(-2), COLUMN()+(1), 1)),INDIRECT(ADDRESS(ROW()+(-5), COLUMN()+(1), 1))), 2)</f>
        <v>19468.180000</v>
      </c>
      <c r="H16" s="13">
        <f ca="1">ROUND(INDIRECT(ADDRESS(ROW()+(0), COLUMN()+(-2), 1))*INDIRECT(ADDRESS(ROW()+(0), COLUMN()+(-1), 1))/100, 2)</f>
        <v>584.050000</v>
      </c>
    </row>
    <row r="17" spans="1:8" ht="13.50" thickBot="1" customHeight="1">
      <c r="A17" s="20" t="s">
        <v>24</v>
      </c>
      <c r="B17" s="20"/>
      <c r="C17" s="20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20052.230000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