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<sst xmlns="http://schemas.openxmlformats.org/spreadsheetml/2006/main" count="38" uniqueCount="38">
  <si>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</si>
  <si>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</si>
  <si>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</si>
  <si>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</si>
  <si>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recubrimiento liso para superficies decorativas, sobre piso interior de concreto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</si>
  <si>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</si>
  <si>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</si>
  <si>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</si>
  <si>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</si>
  <si>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</si>
  <si>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</si>
  <si>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</si>
  <si>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mt47adc160a</t>
  </si>
  <si>
    <t xml:space="preserve">kg</t>
  </si>
  <si>
    <t xml:space="preserve">Pintura bicomponente a base de resinas epoxi.</t>
  </si>
  <si>
    <t xml:space="preserve">mt47adc190a</t>
  </si>
  <si>
    <t xml:space="preserve">kg</t>
  </si>
  <si>
    <t xml:space="preserve">Flakes (partículas laminadas, con forma de copos o escamas), de PVA (polivinilacetato).</t>
  </si>
  <si>
    <t xml:space="preserve">mt47adc200a</t>
  </si>
  <si>
    <t xml:space="preserve">kg</t>
  </si>
  <si>
    <t xml:space="preserve">Pintura bicomponente incolora a base de resinas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</si>
  <si>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</si>
  <si>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</si>
  <si>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</si>
  <si>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</si>
  <si>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</si>
  <si>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</si>
  <si>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</si>
  <si>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</si>
  <si>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</si>
  <si>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</si>
  <si>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</si>
  <si>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</si>
  <si>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</si>
  <si>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</si>
  <si>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</si>
  <si>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$ 18.683,93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</si>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</sst>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0.85" customWidth="1"/>
    <col min="3" max="3" width="6.80" customWidth="1"/>
    <col min="4" max="4" width="4.59" customWidth="1"/>
    <col min="5" max="5" width="49.98" customWidth="1"/>
    <col min="6" max="6" width="10.54" customWidth="1"/>
    <col min="7" max="7" width="11.05" customWidth="1"/>
    <col min="8" max="8" width="2.38" customWidth="1"/>
    <col min="9" max="9" width="2.72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0.600000</v>
      </c>
      <c r="G9" s="15">
        <v>14820.230000</v>
      </c>
      <c r="H9" s="15"/>
      <c r="I9" s="15">
        <f ca="1">ROUND(INDIRECT(ADDRESS(ROW()+(0), COLUMN()+(-3), 1))*INDIRECT(ADDRESS(ROW()+(0), COLUMN()+(-2), 1)), 2)</f>
        <v>8892.140000</v>
      </c>
      <c r="J9" s="15"/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0.500000</v>
      </c>
      <c r="G10" s="15">
        <v>16662.450000</v>
      </c>
      <c r="H10" s="15"/>
      <c r="I10" s="15">
        <f ca="1">ROUND(INDIRECT(ADDRESS(ROW()+(0), COLUMN()+(-3), 1))*INDIRECT(ADDRESS(ROW()+(0), COLUMN()+(-2), 1)), 2)</f>
        <v>8331.230000</v>
      </c>
      <c r="J10" s="15"/>
      <c r="K10" s="15"/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0.500000</v>
      </c>
      <c r="G11" s="17">
        <v>21914.150000</v>
      </c>
      <c r="H11" s="17"/>
      <c r="I11" s="17">
        <f ca="1">ROUND(INDIRECT(ADDRESS(ROW()+(0), COLUMN()+(-3), 1))*INDIRECT(ADDRESS(ROW()+(0), COLUMN()+(-2), 1)), 2)</f>
        <v>10957.080000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28180.450000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0.362000</v>
      </c>
      <c r="G14" s="15">
        <v>11042.680000</v>
      </c>
      <c r="H14" s="15"/>
      <c r="I14" s="15">
        <f ca="1">ROUND(INDIRECT(ADDRESS(ROW()+(0), COLUMN()+(-3), 1))*INDIRECT(ADDRESS(ROW()+(0), COLUMN()+(-2), 1)), 2)</f>
        <v>3997.450000</v>
      </c>
      <c r="J14" s="15"/>
      <c r="K14" s="15"/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0.426000</v>
      </c>
      <c r="G15" s="15">
        <v>8131.050000</v>
      </c>
      <c r="H15" s="15"/>
      <c r="I15" s="15">
        <f ca="1">ROUND(INDIRECT(ADDRESS(ROW()+(0), COLUMN()+(-3), 1))*INDIRECT(ADDRESS(ROW()+(0), COLUMN()+(-2), 1)), 2)</f>
        <v>3463.830000</v>
      </c>
      <c r="J15" s="15"/>
      <c r="K15" s="15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0.426000</v>
      </c>
      <c r="G16" s="17">
        <v>7821.240000</v>
      </c>
      <c r="H16" s="17"/>
      <c r="I16" s="17">
        <f ca="1">ROUND(INDIRECT(ADDRESS(ROW()+(0), COLUMN()+(-3), 1))*INDIRECT(ADDRESS(ROW()+(0), COLUMN()+(-2), 1)), 2)</f>
        <v>3331.850000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10793.130000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3" t="s">
        <v>34</v>
      </c>
      <c r="C19" s="23"/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38973.580000</v>
      </c>
      <c r="H19" s="17"/>
      <c r="I19" s="17">
        <f ca="1">ROUND(INDIRECT(ADDRESS(ROW()+(0), COLUMN()+(-3), 1))*INDIRECT(ADDRESS(ROW()+(0), COLUMN()+(-2), 1))/100, 2)</f>
        <v>779.470000</v>
      </c>
      <c r="J19" s="17"/>
      <c r="K19" s="17"/>
    </row>
    <row r="20" spans="1:11" ht="13.50" thickBot="1" customHeight="1">
      <c r="A20" s="6" t="s">
        <v>36</v>
      </c>
      <c r="B20" s="7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39753.050000</v>
      </c>
      <c r="J20" s="26"/>
      <c r="K20" s="26"/>
    </row>
  </sheetData>
  <mergeCells count="6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F12:H12"/>
    <mergeCell ref="I12:K12"/>
    <mergeCell ref="B13:C13"/>
    <mergeCell ref="D13:F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F17:H17"/>
    <mergeCell ref="I17:K17"/>
    <mergeCell ref="B18:C18"/>
    <mergeCell ref="D18:F18"/>
    <mergeCell ref="G18:H18"/>
    <mergeCell ref="I18:K18"/>
    <mergeCell ref="B19:C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