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<sst xmlns="http://schemas.openxmlformats.org/spreadsheetml/2006/main" count="23" uniqueCount="23">
  <si>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</si>
  <si>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RSN131</t>
  </si>
  <si>
    <t xml:space="preserve">m</t>
  </si>
  <si>
    <t xml:space="preserve">Sellado de junta en piso continuo de concreto, mediante perfil preformado.</t>
  </si>
  <si>
    <r>
      <rPr>
        <sz val="7.80"/>
        <color rgb="FF000000"/>
        <rFont val="Arial"/>
        <family val="2"/>
      </rPr>
      <t xml:space="preserve">Sellado de junta </t>
    </r>
    <r>
      <rPr>
        <b/>
        <sz val="7.80"/>
        <color rgb="FF000000"/>
        <rFont val="Arial"/>
        <family val="2"/>
      </rPr>
      <t xml:space="preserve">de entre 15 y 24 mm de anchura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40 mm de profundidad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</si>
  <si>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</si>
  <si>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</si>
  <si>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</si>
  <si>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</si>
  <si>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</si>
  <si>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</si>
  <si>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mt18wwe040ra</t>
  </si>
  <si>
    <t xml:space="preserve">Ud</t>
  </si>
  <si>
    <t xml:space="preserve">Perfil preformado para sellado de juntas de entre 15 y 24 mm de anchura, formado por dos perfiles de acero inoxidable AISI 304, entre los que se coloca un perfil de neopreno compresible hasta un 50%, para su uso en pisos continuos de concreto.</t>
  </si>
  <si>
    <t xml:space="preserve">mo019</t>
  </si>
  <si>
    <t xml:space="preserve">h</t>
  </si>
  <si>
    <t xml:space="preserve">Oficial 1ª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</si>
  <si>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</si>
  <si>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</si>
  <si>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</si>
  <si>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</si>
  <si>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$ 10.811,47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</si>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</sst>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19.53" customWidth="1"/>
    <col min="5" max="5" width="36.57" customWidth="1"/>
    <col min="6" max="6" width="7.58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3697.730000</v>
      </c>
      <c r="I8" s="16">
        <f ca="1">ROUND(INDIRECT(ADDRESS(ROW()+(0), COLUMN()+(-2), 1))*INDIRECT(ADDRESS(ROW()+(0), COLUMN()+(-1), 1)), 2)</f>
        <v>3882.620000</v>
      </c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0.149000</v>
      </c>
      <c r="H9" s="21">
        <v>11274.890000</v>
      </c>
      <c r="I9" s="21">
        <f ca="1">ROUND(INDIRECT(ADDRESS(ROW()+(0), COLUMN()+(-2), 1))*INDIRECT(ADDRESS(ROW()+(0), COLUMN()+(-1), 1)), 2)</f>
        <v>1679.960000</v>
      </c>
    </row>
    <row r="10" spans="1:9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5562.580000</v>
      </c>
      <c r="I10" s="16">
        <f ca="1">ROUND(INDIRECT(ADDRESS(ROW()+(0), COLUMN()+(-2), 1))*INDIRECT(ADDRESS(ROW()+(0), COLUMN()+(-1), 1))/100, 2)</f>
        <v>111.250000</v>
      </c>
    </row>
    <row r="11" spans="1:9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5673.830000</v>
      </c>
      <c r="I11" s="21">
        <f ca="1">ROUND(INDIRECT(ADDRESS(ROW()+(0), COLUMN()+(-2), 1))*INDIRECT(ADDRESS(ROW()+(0), COLUMN()+(-1), 1))/100, 2)</f>
        <v>170.210000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5844.040000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