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<sst xmlns="http://schemas.openxmlformats.org/spreadsheetml/2006/main" count="29" uniqueCount="29">
  <si>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</si>
  <si>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RST010</t>
  </si>
  <si>
    <t xml:space="preserve">m²</t>
  </si>
  <si>
    <t xml:space="preserve">Piso flexible textil.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</si>
  <si>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moqueta de fibra sintética 100% poliamida, suministrada en losetas de 50x50 cm, acabada en pelo cortado</t>
    </r>
    <r>
      <rPr>
        <sz val="7.80"/>
        <color rgb="FF000000"/>
        <rFont val="Arial"/>
        <family val="2"/>
      </rPr>
      <t xml:space="preserve">, colocada con adhesivo de contacto.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</si>
  <si>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</si>
  <si>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</si>
  <si>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</si>
  <si>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</si>
  <si>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</si>
  <si>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</si>
  <si>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mt18dww010</t>
  </si>
  <si>
    <t xml:space="preserve">kg</t>
  </si>
  <si>
    <t xml:space="preserve">Adhesivo de contacto a base de resina acrílica en dispersión acuosa, para piso de goma, caucho, linóleo, PVC, moqueta y textil.</t>
  </si>
  <si>
    <t xml:space="preserve">mt18dte010d</t>
  </si>
  <si>
    <t xml:space="preserve">m²</t>
  </si>
  <si>
    <t xml:space="preserve">Moqueta de fibra sintética 100% poliamida, suministrada en losetas de 50x50 cm, fabricada por proceso tufting, acabada en pelo cortado.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</si>
  <si>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</si>
  <si>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</si>
  <si>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</si>
  <si>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</si>
  <si>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</si>
  <si>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</si>
  <si>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</si>
  <si>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</si>
  <si>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</si>
  <si>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</si>
  <si>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$ 36.913,86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</si>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</sst>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4.95" customWidth="1"/>
    <col min="3" max="3" width="2.19" customWidth="1"/>
    <col min="4" max="4" width="1.60" customWidth="1"/>
    <col min="5" max="5" width="68.05" customWidth="1"/>
    <col min="6" max="6" width="6.41" customWidth="1"/>
    <col min="7" max="7" width="13.55" customWidth="1"/>
    <col min="8" max="8" width="10.93" customWidth="1"/>
    <col min="9" max="9" width="0.73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0.250000</v>
      </c>
      <c r="G8" s="16">
        <v>10889.700000</v>
      </c>
      <c r="H8" s="16">
        <f ca="1">ROUND(INDIRECT(ADDRESS(ROW()+(0), COLUMN()+(-2), 1))*INDIRECT(ADDRESS(ROW()+(0), COLUMN()+(-1), 1)), 2)</f>
        <v>2722.430000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74389.350000</v>
      </c>
      <c r="H9" s="20">
        <f ca="1">ROUND(INDIRECT(ADDRESS(ROW()+(0), COLUMN()+(-2), 1))*INDIRECT(ADDRESS(ROW()+(0), COLUMN()+(-1), 1)), 2)</f>
        <v>78108.820000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0.258000</v>
      </c>
      <c r="G10" s="20">
        <v>10862.850000</v>
      </c>
      <c r="H10" s="20">
        <f ca="1">ROUND(INDIRECT(ADDRESS(ROW()+(0), COLUMN()+(-2), 1))*INDIRECT(ADDRESS(ROW()+(0), COLUMN()+(-1), 1)), 2)</f>
        <v>2802.620000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0.258000</v>
      </c>
      <c r="G11" s="24">
        <v>7998.630000</v>
      </c>
      <c r="H11" s="24">
        <f ca="1">ROUND(INDIRECT(ADDRESS(ROW()+(0), COLUMN()+(-2), 1))*INDIRECT(ADDRESS(ROW()+(0), COLUMN()+(-1), 1)), 2)</f>
        <v>2063.650000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85697.520000</v>
      </c>
      <c r="H12" s="16">
        <f ca="1">ROUND(INDIRECT(ADDRESS(ROW()+(0), COLUMN()+(-2), 1))*INDIRECT(ADDRESS(ROW()+(0), COLUMN()+(-1), 1))/100, 2)</f>
        <v>1713.950000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87411.470000</v>
      </c>
      <c r="H13" s="24">
        <f ca="1">ROUND(INDIRECT(ADDRESS(ROW()+(0), COLUMN()+(-2), 1))*INDIRECT(ADDRESS(ROW()+(0), COLUMN()+(-1), 1))/100, 2)</f>
        <v>2622.340000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90033.810000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