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<sst xmlns="http://schemas.openxmlformats.org/spreadsheetml/2006/main" count="26" uniqueCount="26">
  <si>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</si>
  <si>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RSY042</t>
  </si>
  <si>
    <t xml:space="preserve">m²</t>
  </si>
  <si>
    <t xml:space="preserve">Tratamiento de acabado superficial de piso de terrazo.</t>
  </si>
  <si>
    <r>
      <rPr>
        <sz val="8.25"/>
        <color rgb="FF000000"/>
        <rFont val="Arial"/>
        <family val="2"/>
      </rPr>
      <t xml:space="preserve">Reparación de piso de terrazo mediante pulido fino y acabado abrillantado.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</si>
  <si>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</si>
  <si>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</si>
  <si>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</si>
  <si>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</si>
  <si>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</si>
  <si>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</si>
  <si>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</si>
  <si>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mq08war155</t>
  </si>
  <si>
    <t xml:space="preserve">h</t>
  </si>
  <si>
    <t xml:space="preserve">Abrillantadora para el cristalizado o el abrillantado de pisos de piedra natural o de terrazo, compuesta por plato de lana de acero o esponja sintética.</t>
  </si>
  <si>
    <t xml:space="preserve">Subtotal equipo:</t>
  </si>
  <si>
    <t xml:space="preserve">Mano de obra</t>
  </si>
  <si>
    <t xml:space="preserve">mo037</t>
  </si>
  <si>
    <t xml:space="preserve">h</t>
  </si>
  <si>
    <t xml:space="preserve">Oficial 1ª pulidor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</si>
  <si>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</si>
  <si>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</si>
  <si>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</si>
  <si>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</si>
  <si>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$ 5.828,65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</si>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</sst>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25" customWidth="1"/>
    <col min="3" max="3" width="2.04" customWidth="1"/>
    <col min="4" max="4" width="5.61" customWidth="1"/>
    <col min="5" max="5" width="73.10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0.174</v>
      </c>
      <c r="G10" s="14">
        <v>4134.62</v>
      </c>
      <c r="H10" s="14">
        <f ca="1">ROUND(INDIRECT(ADDRESS(ROW()+(0), COLUMN()+(-2), 1))*INDIRECT(ADDRESS(ROW()+(0), COLUMN()+(-1), 1)), 2)</f>
        <v>719.42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719.42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0.268</v>
      </c>
      <c r="G13" s="14">
        <v>13844.5</v>
      </c>
      <c r="H13" s="14">
        <f ca="1">ROUND(INDIRECT(ADDRESS(ROW()+(0), COLUMN()+(-2), 1))*INDIRECT(ADDRESS(ROW()+(0), COLUMN()+(-1), 1)), 2)</f>
        <v>3710.32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3710.32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4429.74</v>
      </c>
      <c r="H16" s="14">
        <f ca="1">ROUND(INDIRECT(ADDRESS(ROW()+(0), COLUMN()+(-2), 1))*INDIRECT(ADDRESS(ROW()+(0), COLUMN()+(-1), 1))/100, 2)</f>
        <v>88.59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4518.33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