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<sst xmlns="http://schemas.openxmlformats.org/spreadsheetml/2006/main" count="65" uniqueCount="65">
  <si>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</si>
  <si>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</si>
  <si>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</si>
  <si>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</si>
  <si>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placa de yeso laminado H / - 1200 / longitud / 12,5 / borde afinado, con alma de yeso hidrofugado, para zonas húmedas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</si>
  <si>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</si>
  <si>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</si>
  <si>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</si>
  <si>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</si>
  <si>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</si>
  <si>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</si>
  <si>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</si>
  <si>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</si>
  <si>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</si>
  <si>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</si>
  <si>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</si>
  <si>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</si>
  <si>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</si>
  <si>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</si>
  <si>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</si>
  <si>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</si>
  <si>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</si>
  <si>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</si>
  <si>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</si>
  <si>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</si>
  <si>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</si>
  <si>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</si>
  <si>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</si>
  <si>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</si>
  <si>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</si>
  <si>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</si>
  <si>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</si>
  <si>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</si>
  <si>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</si>
  <si>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</si>
  <si>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</si>
  <si>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</si>
  <si>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</si>
  <si>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mt12psg010p</t>
  </si>
  <si>
    <t xml:space="preserve">m²</t>
  </si>
  <si>
    <t xml:space="preserve">Placa de yeso laminado H / - 1200 / longitud / 12,5 / borde afinado, con alma de yeso hidrofugado, para zonas húmedas.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</si>
  <si>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</si>
  <si>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</si>
  <si>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</si>
  <si>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</si>
  <si>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</si>
  <si>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</si>
  <si>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</si>
  <si>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</si>
  <si>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</si>
  <si>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</si>
  <si>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</si>
  <si>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</si>
  <si>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</si>
  <si>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</si>
  <si>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</si>
  <si>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</si>
  <si>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</si>
  <si>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</si>
  <si>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</si>
  <si>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</si>
  <si>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</si>
  <si>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</si>
  <si>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$ 8.590,02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</si>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</sst>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2972.270000</v>
      </c>
      <c r="J8" s="16"/>
      <c r="K8" s="16">
        <f ca="1">ROUND(INDIRECT(ADDRESS(ROW()+(0), COLUMN()+(-4), 1))*INDIRECT(ADDRESS(ROW()+(0), COLUMN()+(-2), 1)), 2)</f>
        <v>1188.910000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151.560000</v>
      </c>
      <c r="J9" s="20"/>
      <c r="K9" s="20">
        <f ca="1">ROUND(INDIRECT(ADDRESS(ROW()+(0), COLUMN()+(-4), 1))*INDIRECT(ADDRESS(ROW()+(0), COLUMN()+(-2), 1)), 2)</f>
        <v>303.120000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1878.020000</v>
      </c>
      <c r="J10" s="20"/>
      <c r="K10" s="20">
        <f ca="1">ROUND(INDIRECT(ADDRESS(ROW()+(0), COLUMN()+(-4), 1))*INDIRECT(ADDRESS(ROW()+(0), COLUMN()+(-2), 1)), 2)</f>
        <v>2253.620000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307.520000</v>
      </c>
      <c r="J11" s="20"/>
      <c r="K11" s="20">
        <f ca="1">ROUND(INDIRECT(ADDRESS(ROW()+(0), COLUMN()+(-4), 1))*INDIRECT(ADDRESS(ROW()+(0), COLUMN()+(-2), 1)), 2)</f>
        <v>369.020000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1.200000</v>
      </c>
      <c r="H12" s="19"/>
      <c r="I12" s="20">
        <v>2298.710000</v>
      </c>
      <c r="J12" s="20"/>
      <c r="K12" s="20">
        <f ca="1">ROUND(INDIRECT(ADDRESS(ROW()+(0), COLUMN()+(-4), 1))*INDIRECT(ADDRESS(ROW()+(0), COLUMN()+(-2), 1)), 2)</f>
        <v>2758.450000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1.200000</v>
      </c>
      <c r="H13" s="19"/>
      <c r="I13" s="20">
        <v>2298.150000</v>
      </c>
      <c r="J13" s="20"/>
      <c r="K13" s="20">
        <f ca="1">ROUND(INDIRECT(ADDRESS(ROW()+(0), COLUMN()+(-4), 1))*INDIRECT(ADDRESS(ROW()+(0), COLUMN()+(-2), 1)), 2)</f>
        <v>2757.780000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3.200000</v>
      </c>
      <c r="H14" s="19"/>
      <c r="I14" s="20">
        <v>3383.820000</v>
      </c>
      <c r="J14" s="20"/>
      <c r="K14" s="20">
        <f ca="1">ROUND(INDIRECT(ADDRESS(ROW()+(0), COLUMN()+(-4), 1))*INDIRECT(ADDRESS(ROW()+(0), COLUMN()+(-2), 1)), 2)</f>
        <v>10828.220000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2148.720000</v>
      </c>
      <c r="J15" s="20"/>
      <c r="K15" s="20">
        <f ca="1">ROUND(INDIRECT(ADDRESS(ROW()+(0), COLUMN()+(-4), 1))*INDIRECT(ADDRESS(ROW()+(0), COLUMN()+(-2), 1)), 2)</f>
        <v>1289.230000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2.300000</v>
      </c>
      <c r="H16" s="19"/>
      <c r="I16" s="20">
        <v>694.820000</v>
      </c>
      <c r="J16" s="20"/>
      <c r="K16" s="20">
        <f ca="1">ROUND(INDIRECT(ADDRESS(ROW()+(0), COLUMN()+(-4), 1))*INDIRECT(ADDRESS(ROW()+(0), COLUMN()+(-2), 1)), 2)</f>
        <v>1598.090000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1.030000</v>
      </c>
      <c r="H17" s="19"/>
      <c r="I17" s="20">
        <v>16576.140000</v>
      </c>
      <c r="J17" s="20"/>
      <c r="K17" s="20">
        <f ca="1">ROUND(INDIRECT(ADDRESS(ROW()+(0), COLUMN()+(-4), 1))*INDIRECT(ADDRESS(ROW()+(0), COLUMN()+(-2), 1)), 2)</f>
        <v>17073.420000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17.000000</v>
      </c>
      <c r="H18" s="19"/>
      <c r="I18" s="20">
        <v>20.580000</v>
      </c>
      <c r="J18" s="20"/>
      <c r="K18" s="20">
        <f ca="1">ROUND(INDIRECT(ADDRESS(ROW()+(0), COLUMN()+(-4), 1))*INDIRECT(ADDRESS(ROW()+(0), COLUMN()+(-2), 1)), 2)</f>
        <v>349.860000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603.600000</v>
      </c>
      <c r="J19" s="20"/>
      <c r="K19" s="20">
        <f ca="1">ROUND(INDIRECT(ADDRESS(ROW()+(0), COLUMN()+(-4), 1))*INDIRECT(ADDRESS(ROW()+(0), COLUMN()+(-2), 1)), 2)</f>
        <v>241.440000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0.700000</v>
      </c>
      <c r="H20" s="19"/>
      <c r="I20" s="20">
        <v>2969.980000</v>
      </c>
      <c r="J20" s="20"/>
      <c r="K20" s="20">
        <f ca="1">ROUND(INDIRECT(ADDRESS(ROW()+(0), COLUMN()+(-4), 1))*INDIRECT(ADDRESS(ROW()+(0), COLUMN()+(-2), 1)), 2)</f>
        <v>2078.990000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19"/>
      <c r="I21" s="20">
        <v>80.020000</v>
      </c>
      <c r="J21" s="20"/>
      <c r="K21" s="20">
        <f ca="1">ROUND(INDIRECT(ADDRESS(ROW()+(0), COLUMN()+(-4), 1))*INDIRECT(ADDRESS(ROW()+(0), COLUMN()+(-2), 1)), 2)</f>
        <v>36.010000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0.350000</v>
      </c>
      <c r="H22" s="19"/>
      <c r="I22" s="20">
        <v>11228.300000</v>
      </c>
      <c r="J22" s="20"/>
      <c r="K22" s="20">
        <f ca="1">ROUND(INDIRECT(ADDRESS(ROW()+(0), COLUMN()+(-4), 1))*INDIRECT(ADDRESS(ROW()+(0), COLUMN()+(-2), 1)), 2)</f>
        <v>3929.910000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0.130000</v>
      </c>
      <c r="H23" s="23"/>
      <c r="I23" s="24">
        <v>7998.630000</v>
      </c>
      <c r="J23" s="24"/>
      <c r="K23" s="24">
        <f ca="1">ROUND(INDIRECT(ADDRESS(ROW()+(0), COLUMN()+(-4), 1))*INDIRECT(ADDRESS(ROW()+(0), COLUMN()+(-2), 1)), 2)</f>
        <v>1039.820000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48095.890000</v>
      </c>
      <c r="J24" s="16"/>
      <c r="K24" s="16">
        <f ca="1">ROUND(INDIRECT(ADDRESS(ROW()+(0), COLUMN()+(-4), 1))*INDIRECT(ADDRESS(ROW()+(0), COLUMN()+(-2), 1))/100, 2)</f>
        <v>961.920000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49057.810000</v>
      </c>
      <c r="J25" s="24"/>
      <c r="K25" s="24">
        <f ca="1">ROUND(INDIRECT(ADDRESS(ROW()+(0), COLUMN()+(-4), 1))*INDIRECT(ADDRESS(ROW()+(0), COLUMN()+(-2), 1))/100, 2)</f>
        <v>1471.730000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50529.540000</v>
      </c>
    </row>
  </sheetData>
  <mergeCells count="6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