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<sst xmlns="http://schemas.openxmlformats.org/spreadsheetml/2006/main" count="53" uniqueCount="53">
  <si>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</si>
  <si>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</si>
  <si>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</si>
  <si>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</si>
  <si>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adosado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(12,5+27+27), formado por una placa de yeso laminado A / - 1200 / longitud / 12,5 / borde afinado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</si>
  <si>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</si>
  <si>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</si>
  <si>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</si>
  <si>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</si>
  <si>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</si>
  <si>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</si>
  <si>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</si>
  <si>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</si>
  <si>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</si>
  <si>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</si>
  <si>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</si>
  <si>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chazo y tornillo 5x27.</t>
  </si>
  <si>
    <t xml:space="preserve">mt12psg055a</t>
  </si>
  <si>
    <t xml:space="preserve">m</t>
  </si>
  <si>
    <t xml:space="preserve">Anclaje directo para maestra 60/27.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</si>
  <si>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</si>
  <si>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</si>
  <si>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</si>
  <si>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</si>
  <si>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</si>
  <si>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</si>
  <si>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mt12psg010a</t>
  </si>
  <si>
    <t xml:space="preserve">m²</t>
  </si>
  <si>
    <t xml:space="preserve">Placa de yeso laminado A / - 1200 / longitud / 12,5 / borde afinado.</t>
  </si>
  <si>
    <t xml:space="preserve">mt12psg081b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</si>
  <si>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</si>
  <si>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</si>
  <si>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</si>
  <si>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</si>
  <si>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</si>
  <si>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</si>
  <si>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</si>
  <si>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</si>
  <si>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</si>
  <si>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</si>
  <si>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</si>
  <si>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</si>
  <si>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</si>
  <si>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</si>
  <si>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</si>
  <si>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</si>
  <si>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</si>
  <si>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</si>
  <si>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</si>
  <si>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</si>
  <si>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</si>
  <si>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$ 6.004,89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</si>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</sst>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68" customWidth="1"/>
    <col min="3" max="3" width="7.87" customWidth="1"/>
    <col min="4" max="4" width="51.58" customWidth="1"/>
    <col min="5" max="5" width="8.74" customWidth="1"/>
    <col min="6" max="6" width="8.74" customWidth="1"/>
    <col min="7" max="7" width="6.41" customWidth="1"/>
    <col min="8" max="8" width="0.58" customWidth="1"/>
    <col min="9" max="9" width="6.99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0.400000</v>
      </c>
      <c r="F8" s="16">
        <v>2972.270000</v>
      </c>
      <c r="G8" s="16"/>
      <c r="H8" s="16">
        <f ca="1">ROUND(INDIRECT(ADDRESS(ROW()+(0), COLUMN()+(-3), 1))*INDIRECT(ADDRESS(ROW()+(0), COLUMN()+(-2), 1)), 2)</f>
        <v>1188.910000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2.000000</v>
      </c>
      <c r="F9" s="20">
        <v>151.560000</v>
      </c>
      <c r="G9" s="20"/>
      <c r="H9" s="20">
        <f ca="1">ROUND(INDIRECT(ADDRESS(ROW()+(0), COLUMN()+(-3), 1))*INDIRECT(ADDRESS(ROW()+(0), COLUMN()+(-2), 1)), 2)</f>
        <v>303.120000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1.200000</v>
      </c>
      <c r="F10" s="20">
        <v>1635.440000</v>
      </c>
      <c r="G10" s="20"/>
      <c r="H10" s="20">
        <f ca="1">ROUND(INDIRECT(ADDRESS(ROW()+(0), COLUMN()+(-3), 1))*INDIRECT(ADDRESS(ROW()+(0), COLUMN()+(-2), 1)), 2)</f>
        <v>1962.530000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3.200000</v>
      </c>
      <c r="F11" s="20">
        <v>3383.820000</v>
      </c>
      <c r="G11" s="20"/>
      <c r="H11" s="20">
        <f ca="1">ROUND(INDIRECT(ADDRESS(ROW()+(0), COLUMN()+(-3), 1))*INDIRECT(ADDRESS(ROW()+(0), COLUMN()+(-2), 1)), 2)</f>
        <v>10828.220000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0.600000</v>
      </c>
      <c r="F12" s="20">
        <v>2148.720000</v>
      </c>
      <c r="G12" s="20"/>
      <c r="H12" s="20">
        <f ca="1">ROUND(INDIRECT(ADDRESS(ROW()+(0), COLUMN()+(-3), 1))*INDIRECT(ADDRESS(ROW()+(0), COLUMN()+(-2), 1)), 2)</f>
        <v>1289.230000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1.030000</v>
      </c>
      <c r="F13" s="20">
        <v>10402.960000</v>
      </c>
      <c r="G13" s="20"/>
      <c r="H13" s="20">
        <f ca="1">ROUND(INDIRECT(ADDRESS(ROW()+(0), COLUMN()+(-3), 1))*INDIRECT(ADDRESS(ROW()+(0), COLUMN()+(-2), 1)), 2)</f>
        <v>10715.050000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17.000000</v>
      </c>
      <c r="F14" s="20">
        <v>20.580000</v>
      </c>
      <c r="G14" s="20"/>
      <c r="H14" s="20">
        <f ca="1">ROUND(INDIRECT(ADDRESS(ROW()+(0), COLUMN()+(-3), 1))*INDIRECT(ADDRESS(ROW()+(0), COLUMN()+(-2), 1)), 2)</f>
        <v>349.860000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0.400000</v>
      </c>
      <c r="F15" s="20">
        <v>603.600000</v>
      </c>
      <c r="G15" s="20"/>
      <c r="H15" s="20">
        <f ca="1">ROUND(INDIRECT(ADDRESS(ROW()+(0), COLUMN()+(-3), 1))*INDIRECT(ADDRESS(ROW()+(0), COLUMN()+(-2), 1)), 2)</f>
        <v>241.440000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0.700000</v>
      </c>
      <c r="F16" s="20">
        <v>2969.980000</v>
      </c>
      <c r="G16" s="20"/>
      <c r="H16" s="20">
        <f ca="1">ROUND(INDIRECT(ADDRESS(ROW()+(0), COLUMN()+(-3), 1))*INDIRECT(ADDRESS(ROW()+(0), COLUMN()+(-2), 1)), 2)</f>
        <v>2078.990000</v>
      </c>
      <c r="I16" s="20"/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0.450000</v>
      </c>
      <c r="F17" s="20">
        <v>80.020000</v>
      </c>
      <c r="G17" s="20"/>
      <c r="H17" s="20">
        <f ca="1">ROUND(INDIRECT(ADDRESS(ROW()+(0), COLUMN()+(-3), 1))*INDIRECT(ADDRESS(ROW()+(0), COLUMN()+(-2), 1)), 2)</f>
        <v>36.010000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0.326000</v>
      </c>
      <c r="F18" s="20">
        <v>11228.300000</v>
      </c>
      <c r="G18" s="20"/>
      <c r="H18" s="20">
        <f ca="1">ROUND(INDIRECT(ADDRESS(ROW()+(0), COLUMN()+(-3), 1))*INDIRECT(ADDRESS(ROW()+(0), COLUMN()+(-2), 1)), 2)</f>
        <v>3660.430000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0.121000</v>
      </c>
      <c r="F19" s="24">
        <v>7998.630000</v>
      </c>
      <c r="G19" s="24"/>
      <c r="H19" s="24">
        <f ca="1">ROUND(INDIRECT(ADDRESS(ROW()+(0), COLUMN()+(-3), 1))*INDIRECT(ADDRESS(ROW()+(0), COLUMN()+(-2), 1)), 2)</f>
        <v>967.830000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33621.620000</v>
      </c>
      <c r="G20" s="16"/>
      <c r="H20" s="16">
        <f ca="1">ROUND(INDIRECT(ADDRESS(ROW()+(0), COLUMN()+(-3), 1))*INDIRECT(ADDRESS(ROW()+(0), COLUMN()+(-2), 1))/100, 2)</f>
        <v>672.430000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34294.050000</v>
      </c>
      <c r="G21" s="24"/>
      <c r="H21" s="24">
        <f ca="1">ROUND(INDIRECT(ADDRESS(ROW()+(0), COLUMN()+(-3), 1))*INDIRECT(ADDRESS(ROW()+(0), COLUMN()+(-2), 1))/100, 2)</f>
        <v>1028.820000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35322.870000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