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<sst xmlns="http://schemas.openxmlformats.org/spreadsheetml/2006/main" count="65" uniqueCount="65">
  <si>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</si>
  <si>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</si>
  <si>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</si>
  <si>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</si>
  <si>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D112 "KNAUF" con estructura metálica (12,5+12,5+27+27), formado por dos placas de yeso laminado A / - 1200 / longitud / 12,5 / borde afinado, Standard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</si>
  <si>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</si>
  <si>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</si>
  <si>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</si>
  <si>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</si>
  <si>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</si>
  <si>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</si>
  <si>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</si>
  <si>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</si>
  <si>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</si>
  <si>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</si>
  <si>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</si>
  <si>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chazo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</si>
  <si>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</si>
  <si>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</si>
  <si>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</si>
  <si>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</si>
  <si>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</si>
  <si>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</si>
  <si>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</si>
  <si>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</si>
  <si>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</si>
  <si>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</si>
  <si>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</si>
  <si>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</si>
  <si>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</si>
  <si>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</si>
  <si>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</si>
  <si>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</si>
  <si>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</si>
  <si>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</si>
  <si>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</si>
  <si>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</si>
  <si>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</si>
  <si>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</si>
  <si>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</si>
  <si>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</si>
  <si>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</si>
  <si>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</si>
  <si>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</si>
  <si>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</si>
  <si>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</si>
  <si>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</si>
  <si>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</si>
  <si>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</si>
  <si>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</si>
  <si>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</si>
  <si>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</si>
  <si>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</si>
  <si>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</si>
  <si>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</si>
  <si>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</si>
  <si>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</si>
  <si>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</si>
  <si>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</si>
  <si>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</si>
  <si>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</si>
  <si>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</si>
  <si>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</si>
  <si>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$ 10.002,55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</si>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</sst>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34" customWidth="1"/>
    <col min="6" max="6" width="0.73" customWidth="1"/>
    <col min="7" max="7" width="7.14" customWidth="1"/>
    <col min="8" max="8" width="3.64" customWidth="1"/>
    <col min="9" max="9" width="9.91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6">
        <v>3370.620000</v>
      </c>
      <c r="I8" s="16"/>
      <c r="J8" s="16">
        <f ca="1">ROUND(INDIRECT(ADDRESS(ROW()+(0), COLUMN()+(-3), 1))*INDIRECT(ADDRESS(ROW()+(0), COLUMN()+(-2), 1)), 2)</f>
        <v>1348.250000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2.300000</v>
      </c>
      <c r="H9" s="20">
        <v>151.560000</v>
      </c>
      <c r="I9" s="20"/>
      <c r="J9" s="20">
        <f ca="1">ROUND(INDIRECT(ADDRESS(ROW()+(0), COLUMN()+(-3), 1))*INDIRECT(ADDRESS(ROW()+(0), COLUMN()+(-2), 1)), 2)</f>
        <v>348.590000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1.500000</v>
      </c>
      <c r="H10" s="20">
        <v>1825.090000</v>
      </c>
      <c r="I10" s="20"/>
      <c r="J10" s="20">
        <f ca="1">ROUND(INDIRECT(ADDRESS(ROW()+(0), COLUMN()+(-3), 1))*INDIRECT(ADDRESS(ROW()+(0), COLUMN()+(-2), 1)), 2)</f>
        <v>2737.640000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20">
        <v>1041.590000</v>
      </c>
      <c r="I11" s="20"/>
      <c r="J11" s="20">
        <f ca="1">ROUND(INDIRECT(ADDRESS(ROW()+(0), COLUMN()+(-3), 1))*INDIRECT(ADDRESS(ROW()+(0), COLUMN()+(-2), 1)), 2)</f>
        <v>1562.390000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3.200000</v>
      </c>
      <c r="H12" s="20">
        <v>3865.600000</v>
      </c>
      <c r="I12" s="20"/>
      <c r="J12" s="20">
        <f ca="1">ROUND(INDIRECT(ADDRESS(ROW()+(0), COLUMN()+(-3), 1))*INDIRECT(ADDRESS(ROW()+(0), COLUMN()+(-2), 1)), 2)</f>
        <v>12369.920000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0.600000</v>
      </c>
      <c r="H13" s="20">
        <v>1143.180000</v>
      </c>
      <c r="I13" s="20"/>
      <c r="J13" s="20">
        <f ca="1">ROUND(INDIRECT(ADDRESS(ROW()+(0), COLUMN()+(-3), 1))*INDIRECT(ADDRESS(ROW()+(0), COLUMN()+(-2), 1)), 2)</f>
        <v>685.910000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2.300000</v>
      </c>
      <c r="H14" s="20">
        <v>1412.830000</v>
      </c>
      <c r="I14" s="20"/>
      <c r="J14" s="20">
        <f ca="1">ROUND(INDIRECT(ADDRESS(ROW()+(0), COLUMN()+(-3), 1))*INDIRECT(ADDRESS(ROW()+(0), COLUMN()+(-2), 1)), 2)</f>
        <v>3249.510000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2.060000</v>
      </c>
      <c r="H15" s="20">
        <v>11196.110000</v>
      </c>
      <c r="I15" s="20"/>
      <c r="J15" s="20">
        <f ca="1">ROUND(INDIRECT(ADDRESS(ROW()+(0), COLUMN()+(-3), 1))*INDIRECT(ADDRESS(ROW()+(0), COLUMN()+(-2), 1)), 2)</f>
        <v>23063.990000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9.000000</v>
      </c>
      <c r="H16" s="20">
        <v>22.390000</v>
      </c>
      <c r="I16" s="20"/>
      <c r="J16" s="20">
        <f ca="1">ROUND(INDIRECT(ADDRESS(ROW()+(0), COLUMN()+(-3), 1))*INDIRECT(ADDRESS(ROW()+(0), COLUMN()+(-2), 1)), 2)</f>
        <v>201.510000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17.000000</v>
      </c>
      <c r="H17" s="20">
        <v>35.120000</v>
      </c>
      <c r="I17" s="20"/>
      <c r="J17" s="20">
        <f ca="1">ROUND(INDIRECT(ADDRESS(ROW()+(0), COLUMN()+(-3), 1))*INDIRECT(ADDRESS(ROW()+(0), COLUMN()+(-2), 1)), 2)</f>
        <v>597.040000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20">
        <v>654.560000</v>
      </c>
      <c r="I18" s="20"/>
      <c r="J18" s="20">
        <f ca="1">ROUND(INDIRECT(ADDRESS(ROW()+(0), COLUMN()+(-3), 1))*INDIRECT(ADDRESS(ROW()+(0), COLUMN()+(-2), 1)), 2)</f>
        <v>261.820000</v>
      </c>
      <c r="K18" s="20"/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0.500000</v>
      </c>
      <c r="H19" s="20">
        <v>3728.890000</v>
      </c>
      <c r="I19" s="20"/>
      <c r="J19" s="20">
        <f ca="1">ROUND(INDIRECT(ADDRESS(ROW()+(0), COLUMN()+(-3), 1))*INDIRECT(ADDRESS(ROW()+(0), COLUMN()+(-2), 1)), 2)</f>
        <v>1864.450000</v>
      </c>
      <c r="K19" s="20"/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20">
        <v>3169.090000</v>
      </c>
      <c r="I20" s="20"/>
      <c r="J20" s="20">
        <f ca="1">ROUND(INDIRECT(ADDRESS(ROW()+(0), COLUMN()+(-3), 1))*INDIRECT(ADDRESS(ROW()+(0), COLUMN()+(-2), 1)), 2)</f>
        <v>1901.450000</v>
      </c>
      <c r="K20" s="20"/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0.450000</v>
      </c>
      <c r="H21" s="20">
        <v>86.980000</v>
      </c>
      <c r="I21" s="20"/>
      <c r="J21" s="20">
        <f ca="1">ROUND(INDIRECT(ADDRESS(ROW()+(0), COLUMN()+(-3), 1))*INDIRECT(ADDRESS(ROW()+(0), COLUMN()+(-2), 1)), 2)</f>
        <v>39.140000</v>
      </c>
      <c r="K21" s="20"/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0.413000</v>
      </c>
      <c r="H22" s="20">
        <v>11228.300000</v>
      </c>
      <c r="I22" s="20"/>
      <c r="J22" s="20">
        <f ca="1">ROUND(INDIRECT(ADDRESS(ROW()+(0), COLUMN()+(-3), 1))*INDIRECT(ADDRESS(ROW()+(0), COLUMN()+(-2), 1)), 2)</f>
        <v>4637.290000</v>
      </c>
      <c r="K22" s="20"/>
    </row>
    <row r="23" spans="1:11" ht="12.00" thickBot="1" customHeight="1">
      <c r="A23" s="17" t="s">
        <v>56</v>
      </c>
      <c r="B23" s="21" t="s">
        <v>57</v>
      </c>
      <c r="C23" s="22" t="s">
        <v>58</v>
      </c>
      <c r="D23" s="22"/>
      <c r="E23" s="22"/>
      <c r="F23" s="22"/>
      <c r="G23" s="23">
        <v>0.142000</v>
      </c>
      <c r="H23" s="24">
        <v>7998.630000</v>
      </c>
      <c r="I23" s="24"/>
      <c r="J23" s="24">
        <f ca="1">ROUND(INDIRECT(ADDRESS(ROW()+(0), COLUMN()+(-3), 1))*INDIRECT(ADDRESS(ROW()+(0), COLUMN()+(-2), 1)), 2)</f>
        <v>1135.810000</v>
      </c>
      <c r="K23" s="24"/>
    </row>
    <row r="24" spans="1:11" ht="12.00" thickBot="1" customHeight="1">
      <c r="A24" s="17"/>
      <c r="B24" s="12" t="s">
        <v>59</v>
      </c>
      <c r="C24" s="10" t="s">
        <v>60</v>
      </c>
      <c r="D24" s="10"/>
      <c r="E24" s="10"/>
      <c r="F24" s="10"/>
      <c r="G24" s="14">
        <v>2.000000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56004.710000</v>
      </c>
      <c r="I24" s="16"/>
      <c r="J24" s="16">
        <f ca="1">ROUND(INDIRECT(ADDRESS(ROW()+(0), COLUMN()+(-3), 1))*INDIRECT(ADDRESS(ROW()+(0), COLUMN()+(-2), 1))/100, 2)</f>
        <v>1120.090000</v>
      </c>
      <c r="K24" s="16"/>
    </row>
    <row r="25" spans="1:11" ht="12.00" thickBot="1" customHeight="1">
      <c r="A25" s="22"/>
      <c r="B25" s="21" t="s">
        <v>61</v>
      </c>
      <c r="C25" s="22" t="s">
        <v>62</v>
      </c>
      <c r="D25" s="22"/>
      <c r="E25" s="22"/>
      <c r="F25" s="22"/>
      <c r="G25" s="23">
        <v>3.000000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57124.800000</v>
      </c>
      <c r="I25" s="24"/>
      <c r="J25" s="24">
        <f ca="1">ROUND(INDIRECT(ADDRESS(ROW()+(0), COLUMN()+(-3), 1))*INDIRECT(ADDRESS(ROW()+(0), COLUMN()+(-2), 1))/100, 2)</f>
        <v>1713.740000</v>
      </c>
      <c r="K25" s="24"/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58838.540000</v>
      </c>
      <c r="K26" s="26"/>
    </row>
  </sheetData>
  <mergeCells count="65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C22:F22"/>
    <mergeCell ref="H22:I22"/>
    <mergeCell ref="J22:K22"/>
    <mergeCell ref="C23:F23"/>
    <mergeCell ref="H23:I23"/>
    <mergeCell ref="J23:K23"/>
    <mergeCell ref="C24:F24"/>
    <mergeCell ref="H24:I24"/>
    <mergeCell ref="J24:K24"/>
    <mergeCell ref="C25:F25"/>
    <mergeCell ref="H25:I25"/>
    <mergeCell ref="J25:K25"/>
    <mergeCell ref="A26:F26"/>
    <mergeCell ref="H26:I26"/>
    <mergeCell ref="J26:K26"/>
  </mergeCells>
  <pageMargins left="0.620079" right="0.472441" top="0.472441" bottom="0.472441" header="0.0" footer="0.0"/>
  <pageSetup paperSize="9" orientation="portrait"/>
  <rowBreaks count="0" manualBreakCount="0">
    </rowBreaks>
</worksheet>
</file>