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<sst xmlns="http://schemas.openxmlformats.org/spreadsheetml/2006/main" count="41" uniqueCount="41">
  <si>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</si>
  <si>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RTC019</t>
  </si>
  <si>
    <t xml:space="preserve">Ud</t>
  </si>
  <si>
    <t xml:space="preserve">Trampilla para cielo raso continuo de placas de yeso laminado. Sistema "PLACO".</t>
  </si>
  <si>
    <r>
      <rPr>
        <sz val="8.25"/>
        <color rgb="FF000000"/>
        <rFont val="Arial"/>
        <family val="2"/>
      </rPr>
      <t xml:space="preserve">Trampilla de registro Gyptone Access Quattro 42 "PLACO", de 600x600 mm, formada por marco y tapa de 510x510 mm, para cielo raso continuo de placas de yeso laminado perforadas fonoabsorbentes Gyptone Continuo. Incluso fijaciones, elementos de suspensión, tornillería, tratamiento de juntas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</si>
  <si>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</si>
  <si>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</si>
  <si>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</si>
  <si>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</si>
  <si>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</si>
  <si>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</si>
  <si>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</si>
  <si>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mt12plp010</t>
  </si>
  <si>
    <t xml:space="preserve">m</t>
  </si>
  <si>
    <t xml:space="preserve">Perfil de acero galvanizado, F-530 "PLACO", fabricado mediante laminación en frío, de 3000 mm de longitud, 45x18 mm de sección y 0,6 mm de espesor, para la realización de trasdosados autoportantes y techos.</t>
  </si>
  <si>
    <t xml:space="preserve">mt12plt010c</t>
  </si>
  <si>
    <t xml:space="preserve">Ud</t>
  </si>
  <si>
    <t xml:space="preserve">Tornillo autorroscante TTPC 35 "PLACO", con cabeza de trompeta, de 35 mm de longitud, para instalación de placas de yeso laminado sobre perfiles de espesor inferior a 6 mm.</t>
  </si>
  <si>
    <t xml:space="preserve">mt12pla020c</t>
  </si>
  <si>
    <t xml:space="preserve">Ud</t>
  </si>
  <si>
    <t xml:space="preserve">Trampilla de registro Gyptone Access Quattro 42 "PLACO", de 600x600 mm, formada por marco y tapa de 510x510 mm.</t>
  </si>
  <si>
    <t xml:space="preserve">mt12plm010a</t>
  </si>
  <si>
    <t xml:space="preserve">kg</t>
  </si>
  <si>
    <t xml:space="preserve">Pasta de secado en polvo SN "PLACO"; Euroclase A2-s1, d0 de reacción al fuego, rango de temperatura de trabajo de 5 a 30°C, para aplicación manual con cinta de juntas; para el tratamiento de las juntas de las placas de yeso laminado.</t>
  </si>
  <si>
    <t xml:space="preserve">mt12plj010</t>
  </si>
  <si>
    <t xml:space="preserve">m</t>
  </si>
  <si>
    <t xml:space="preserve">Cinta microperforada, de papel, "PLACO", para acabado de juntas de placas de yeso laminado.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</si>
  <si>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</si>
  <si>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</si>
  <si>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</si>
  <si>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</si>
  <si>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</si>
  <si>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</si>
  <si>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</si>
  <si>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</si>
  <si>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</si>
  <si>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</si>
  <si>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</si>
  <si>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</si>
  <si>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$ 45.398,37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</si>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</sst>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1.23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</v>
      </c>
      <c r="G10" s="12">
        <v>2296.75</v>
      </c>
      <c r="H10" s="12">
        <f ca="1">ROUND(INDIRECT(ADDRESS(ROW()+(0), COLUMN()+(-2), 1))*INDIRECT(ADDRESS(ROW()+(0), COLUMN()+(-1), 1)), 2)</f>
        <v>2756.1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26</v>
      </c>
      <c r="G11" s="12">
        <v>23.42</v>
      </c>
      <c r="H11" s="12">
        <f ca="1">ROUND(INDIRECT(ADDRESS(ROW()+(0), COLUMN()+(-2), 1))*INDIRECT(ADDRESS(ROW()+(0), COLUMN()+(-1), 1)), 2)</f>
        <v>608.92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239951</v>
      </c>
      <c r="H12" s="12">
        <f ca="1">ROUND(INDIRECT(ADDRESS(ROW()+(0), COLUMN()+(-2), 1))*INDIRECT(ADDRESS(ROW()+(0), COLUMN()+(-1), 1)), 2)</f>
        <v>239951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</v>
      </c>
      <c r="G13" s="12">
        <v>2160.36</v>
      </c>
      <c r="H13" s="12">
        <f ca="1">ROUND(INDIRECT(ADDRESS(ROW()+(0), COLUMN()+(-2), 1))*INDIRECT(ADDRESS(ROW()+(0), COLUMN()+(-1), 1)), 2)</f>
        <v>648.11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1.2</v>
      </c>
      <c r="G14" s="14">
        <v>80.74</v>
      </c>
      <c r="H14" s="14">
        <f ca="1">ROUND(INDIRECT(ADDRESS(ROW()+(0), COLUMN()+(-2), 1))*INDIRECT(ADDRESS(ROW()+(0), COLUMN()+(-1), 1)), 2)</f>
        <v>96.89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244061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0.915</v>
      </c>
      <c r="G17" s="12">
        <v>14232.9</v>
      </c>
      <c r="H17" s="12">
        <f ca="1">ROUND(INDIRECT(ADDRESS(ROW()+(0), COLUMN()+(-2), 1))*INDIRECT(ADDRESS(ROW()+(0), COLUMN()+(-1), 1)), 2)</f>
        <v>13023.1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0.458</v>
      </c>
      <c r="G18" s="14">
        <v>10324.6</v>
      </c>
      <c r="H18" s="14">
        <f ca="1">ROUND(INDIRECT(ADDRESS(ROW()+(0), COLUMN()+(-2), 1))*INDIRECT(ADDRESS(ROW()+(0), COLUMN()+(-1), 1)), 2)</f>
        <v>4728.65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17751.8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261813</v>
      </c>
      <c r="H21" s="14">
        <f ca="1">ROUND(INDIRECT(ADDRESS(ROW()+(0), COLUMN()+(-2), 1))*INDIRECT(ADDRESS(ROW()+(0), COLUMN()+(-1), 1))/100, 2)</f>
        <v>5236.26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267049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