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<sst xmlns="http://schemas.openxmlformats.org/spreadsheetml/2006/main" count="53" uniqueCount="53">
  <si>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</si>
  <si>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</si>
  <si>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</si>
  <si>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</si>
  <si>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 laminado, acabado con vinilo blanco, de 1200x600x12,5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</si>
  <si>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</si>
  <si>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</si>
  <si>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</si>
  <si>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</si>
  <si>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</si>
  <si>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</si>
  <si>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</si>
  <si>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</si>
  <si>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chazo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</si>
  <si>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</si>
  <si>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</si>
  <si>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</si>
  <si>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</si>
  <si>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</si>
  <si>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</si>
  <si>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</si>
  <si>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</si>
  <si>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</si>
  <si>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</si>
  <si>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</si>
  <si>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</si>
  <si>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</si>
  <si>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</si>
  <si>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</si>
  <si>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</si>
  <si>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</si>
  <si>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</si>
  <si>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</si>
  <si>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</si>
  <si>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</si>
  <si>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</si>
  <si>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</si>
  <si>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</si>
  <si>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mt12psg020k</t>
  </si>
  <si>
    <t xml:space="preserve">m²</t>
  </si>
  <si>
    <t xml:space="preserve">Placa lisa de yeso laminado, acabado con vinilo blanco, de 1200x600x12,5 mm, para techos registrables.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</si>
  <si>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</si>
  <si>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</si>
  <si>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</si>
  <si>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</si>
  <si>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</si>
  <si>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</si>
  <si>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</si>
  <si>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</si>
  <si>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</si>
  <si>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</si>
  <si>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$ 10.044,03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</si>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</sst>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29" customWidth="1"/>
    <col min="5" max="5" width="60.76" customWidth="1"/>
    <col min="6" max="6" width="6.41" customWidth="1"/>
    <col min="7" max="7" width="11.37" customWidth="1"/>
    <col min="8" max="8" width="2.19" customWidth="1"/>
    <col min="9" max="9" width="3.06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0.840000</v>
      </c>
      <c r="G8" s="16">
        <v>151.560000</v>
      </c>
      <c r="H8" s="16"/>
      <c r="I8" s="16">
        <f ca="1">ROUND(INDIRECT(ADDRESS(ROW()+(0), COLUMN()+(-3), 1))*INDIRECT(ADDRESS(ROW()+(0), COLUMN()+(-2), 1)), 2)</f>
        <v>127.310000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0.840000</v>
      </c>
      <c r="G9" s="20">
        <v>2298.150000</v>
      </c>
      <c r="H9" s="20"/>
      <c r="I9" s="20">
        <f ca="1">ROUND(INDIRECT(ADDRESS(ROW()+(0), COLUMN()+(-3), 1))*INDIRECT(ADDRESS(ROW()+(0), COLUMN()+(-2), 1)), 2)</f>
        <v>1930.450000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0.840000</v>
      </c>
      <c r="G10" s="20">
        <v>1878.020000</v>
      </c>
      <c r="H10" s="20"/>
      <c r="I10" s="20">
        <f ca="1">ROUND(INDIRECT(ADDRESS(ROW()+(0), COLUMN()+(-3), 1))*INDIRECT(ADDRESS(ROW()+(0), COLUMN()+(-2), 1)), 2)</f>
        <v>1577.540000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0.840000</v>
      </c>
      <c r="G11" s="20">
        <v>307.520000</v>
      </c>
      <c r="H11" s="20"/>
      <c r="I11" s="20">
        <f ca="1">ROUND(INDIRECT(ADDRESS(ROW()+(0), COLUMN()+(-3), 1))*INDIRECT(ADDRESS(ROW()+(0), COLUMN()+(-2), 1)), 2)</f>
        <v>258.320000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0.840000</v>
      </c>
      <c r="G12" s="20">
        <v>2298.710000</v>
      </c>
      <c r="H12" s="20"/>
      <c r="I12" s="20">
        <f ca="1">ROUND(INDIRECT(ADDRESS(ROW()+(0), COLUMN()+(-3), 1))*INDIRECT(ADDRESS(ROW()+(0), COLUMN()+(-2), 1)), 2)</f>
        <v>1930.920000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0.840000</v>
      </c>
      <c r="G13" s="20">
        <v>2126.320000</v>
      </c>
      <c r="H13" s="20"/>
      <c r="I13" s="20">
        <f ca="1">ROUND(INDIRECT(ADDRESS(ROW()+(0), COLUMN()+(-3), 1))*INDIRECT(ADDRESS(ROW()+(0), COLUMN()+(-2), 1)), 2)</f>
        <v>1786.110000</v>
      </c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0.840000</v>
      </c>
      <c r="G14" s="20">
        <v>2126.320000</v>
      </c>
      <c r="H14" s="20"/>
      <c r="I14" s="20">
        <f ca="1">ROUND(INDIRECT(ADDRESS(ROW()+(0), COLUMN()+(-3), 1))*INDIRECT(ADDRESS(ROW()+(0), COLUMN()+(-2), 1)), 2)</f>
        <v>1786.110000</v>
      </c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1.670000</v>
      </c>
      <c r="G15" s="20">
        <v>2126.320000</v>
      </c>
      <c r="H15" s="20"/>
      <c r="I15" s="20">
        <f ca="1">ROUND(INDIRECT(ADDRESS(ROW()+(0), COLUMN()+(-3), 1))*INDIRECT(ADDRESS(ROW()+(0), COLUMN()+(-2), 1)), 2)</f>
        <v>3550.950000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0.400000</v>
      </c>
      <c r="G16" s="20">
        <v>1760.500000</v>
      </c>
      <c r="H16" s="20"/>
      <c r="I16" s="20">
        <f ca="1">ROUND(INDIRECT(ADDRESS(ROW()+(0), COLUMN()+(-3), 1))*INDIRECT(ADDRESS(ROW()+(0), COLUMN()+(-2), 1)), 2)</f>
        <v>704.200000</v>
      </c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1.050000</v>
      </c>
      <c r="G17" s="20">
        <v>18108.010000</v>
      </c>
      <c r="H17" s="20"/>
      <c r="I17" s="20">
        <f ca="1">ROUND(INDIRECT(ADDRESS(ROW()+(0), COLUMN()+(-3), 1))*INDIRECT(ADDRESS(ROW()+(0), COLUMN()+(-2), 1)), 2)</f>
        <v>19013.410000</v>
      </c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0.290000</v>
      </c>
      <c r="G18" s="20">
        <v>11228.300000</v>
      </c>
      <c r="H18" s="20"/>
      <c r="I18" s="20">
        <f ca="1">ROUND(INDIRECT(ADDRESS(ROW()+(0), COLUMN()+(-3), 1))*INDIRECT(ADDRESS(ROW()+(0), COLUMN()+(-2), 1)), 2)</f>
        <v>3256.210000</v>
      </c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0.290000</v>
      </c>
      <c r="G19" s="24">
        <v>7998.630000</v>
      </c>
      <c r="H19" s="24"/>
      <c r="I19" s="24">
        <f ca="1">ROUND(INDIRECT(ADDRESS(ROW()+(0), COLUMN()+(-3), 1))*INDIRECT(ADDRESS(ROW()+(0), COLUMN()+(-2), 1)), 2)</f>
        <v>2319.600000</v>
      </c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38241.130000</v>
      </c>
      <c r="H20" s="16"/>
      <c r="I20" s="16">
        <f ca="1">ROUND(INDIRECT(ADDRESS(ROW()+(0), COLUMN()+(-3), 1))*INDIRECT(ADDRESS(ROW()+(0), COLUMN()+(-2), 1))/100, 2)</f>
        <v>764.820000</v>
      </c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39005.950000</v>
      </c>
      <c r="H21" s="24"/>
      <c r="I21" s="24">
        <f ca="1">ROUND(INDIRECT(ADDRESS(ROW()+(0), COLUMN()+(-3), 1))*INDIRECT(ADDRESS(ROW()+(0), COLUMN()+(-2), 1))/100, 2)</f>
        <v>1170.180000</v>
      </c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40176.130000</v>
      </c>
      <c r="J22" s="26"/>
      <c r="K22" s="26"/>
    </row>
  </sheetData>
  <mergeCells count="6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B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