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<sst xmlns="http://schemas.openxmlformats.org/spreadsheetml/2006/main" count="53" uniqueCount="53">
  <si>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</si>
  <si>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</si>
  <si>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</si>
  <si>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raso registrable de placas de yeso laminado.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</si>
  <si>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 laminado, acabado con vinilo blanco en la cara vista y barrera de vapor de aluminio en la cara opuesta, de 1200x600x9,5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</si>
  <si>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</si>
  <si>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</si>
  <si>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</si>
  <si>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</si>
  <si>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</si>
  <si>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</si>
  <si>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</si>
  <si>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</si>
  <si>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chazo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</si>
  <si>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</si>
  <si>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</si>
  <si>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</si>
  <si>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</si>
  <si>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</si>
  <si>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</si>
  <si>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</si>
  <si>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</si>
  <si>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</si>
  <si>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</si>
  <si>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</si>
  <si>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</si>
  <si>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</si>
  <si>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</si>
  <si>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</si>
  <si>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</si>
  <si>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</si>
  <si>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</si>
  <si>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</si>
  <si>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</si>
  <si>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</si>
  <si>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</si>
  <si>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</si>
  <si>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</si>
  <si>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mt12psg020m</t>
  </si>
  <si>
    <t xml:space="preserve">m²</t>
  </si>
  <si>
    <t xml:space="preserve">Placa lisa de yeso laminado, acabado con vinilo blanco en la cara vista y barrera de vapor de aluminio en la cara opuesta, de 1200x600x9,5 mm, para techos registrables.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</si>
  <si>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</si>
  <si>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</si>
  <si>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</si>
  <si>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</si>
  <si>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</si>
  <si>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</si>
  <si>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</si>
  <si>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</si>
  <si>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</si>
  <si>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</si>
  <si>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$ 11.349,25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</si>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</sst>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86" customWidth="1"/>
    <col min="5" max="5" width="27.83" customWidth="1"/>
    <col min="6" max="6" width="12.53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0.840000</v>
      </c>
      <c r="H8" s="14"/>
      <c r="I8" s="16">
        <v>151.560000</v>
      </c>
      <c r="J8" s="16"/>
      <c r="K8" s="16">
        <f ca="1">ROUND(INDIRECT(ADDRESS(ROW()+(0), COLUMN()+(-4), 1))*INDIRECT(ADDRESS(ROW()+(0), COLUMN()+(-2), 1)), 2)</f>
        <v>127.310000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0.840000</v>
      </c>
      <c r="H9" s="19"/>
      <c r="I9" s="20">
        <v>2298.150000</v>
      </c>
      <c r="J9" s="20"/>
      <c r="K9" s="20">
        <f ca="1">ROUND(INDIRECT(ADDRESS(ROW()+(0), COLUMN()+(-4), 1))*INDIRECT(ADDRESS(ROW()+(0), COLUMN()+(-2), 1)), 2)</f>
        <v>1930.450000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0.840000</v>
      </c>
      <c r="H10" s="19"/>
      <c r="I10" s="20">
        <v>1878.020000</v>
      </c>
      <c r="J10" s="20"/>
      <c r="K10" s="20">
        <f ca="1">ROUND(INDIRECT(ADDRESS(ROW()+(0), COLUMN()+(-4), 1))*INDIRECT(ADDRESS(ROW()+(0), COLUMN()+(-2), 1)), 2)</f>
        <v>1577.540000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0.840000</v>
      </c>
      <c r="H11" s="19"/>
      <c r="I11" s="20">
        <v>307.520000</v>
      </c>
      <c r="J11" s="20"/>
      <c r="K11" s="20">
        <f ca="1">ROUND(INDIRECT(ADDRESS(ROW()+(0), COLUMN()+(-4), 1))*INDIRECT(ADDRESS(ROW()+(0), COLUMN()+(-2), 1)), 2)</f>
        <v>258.320000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0.840000</v>
      </c>
      <c r="H12" s="19"/>
      <c r="I12" s="20">
        <v>2298.710000</v>
      </c>
      <c r="J12" s="20"/>
      <c r="K12" s="20">
        <f ca="1">ROUND(INDIRECT(ADDRESS(ROW()+(0), COLUMN()+(-4), 1))*INDIRECT(ADDRESS(ROW()+(0), COLUMN()+(-2), 1)), 2)</f>
        <v>1930.920000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0.840000</v>
      </c>
      <c r="H13" s="19"/>
      <c r="I13" s="20">
        <v>2126.320000</v>
      </c>
      <c r="J13" s="20"/>
      <c r="K13" s="20">
        <f ca="1">ROUND(INDIRECT(ADDRESS(ROW()+(0), COLUMN()+(-4), 1))*INDIRECT(ADDRESS(ROW()+(0), COLUMN()+(-2), 1)), 2)</f>
        <v>1786.110000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0.840000</v>
      </c>
      <c r="H14" s="19"/>
      <c r="I14" s="20">
        <v>2126.320000</v>
      </c>
      <c r="J14" s="20"/>
      <c r="K14" s="20">
        <f ca="1">ROUND(INDIRECT(ADDRESS(ROW()+(0), COLUMN()+(-4), 1))*INDIRECT(ADDRESS(ROW()+(0), COLUMN()+(-2), 1)), 2)</f>
        <v>1786.110000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1.670000</v>
      </c>
      <c r="H15" s="19"/>
      <c r="I15" s="20">
        <v>2126.320000</v>
      </c>
      <c r="J15" s="20"/>
      <c r="K15" s="20">
        <f ca="1">ROUND(INDIRECT(ADDRESS(ROW()+(0), COLUMN()+(-4), 1))*INDIRECT(ADDRESS(ROW()+(0), COLUMN()+(-2), 1)), 2)</f>
        <v>3550.950000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0.400000</v>
      </c>
      <c r="H16" s="19"/>
      <c r="I16" s="20">
        <v>1760.500000</v>
      </c>
      <c r="J16" s="20"/>
      <c r="K16" s="20">
        <f ca="1">ROUND(INDIRECT(ADDRESS(ROW()+(0), COLUMN()+(-4), 1))*INDIRECT(ADDRESS(ROW()+(0), COLUMN()+(-2), 1)), 2)</f>
        <v>704.200000</v>
      </c>
    </row>
    <row r="17" spans="1:11" ht="31.2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1.050000</v>
      </c>
      <c r="H17" s="19"/>
      <c r="I17" s="20">
        <v>22840.780000</v>
      </c>
      <c r="J17" s="20"/>
      <c r="K17" s="20">
        <f ca="1">ROUND(INDIRECT(ADDRESS(ROW()+(0), COLUMN()+(-4), 1))*INDIRECT(ADDRESS(ROW()+(0), COLUMN()+(-2), 1)), 2)</f>
        <v>23982.820000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0.290000</v>
      </c>
      <c r="H18" s="19"/>
      <c r="I18" s="20">
        <v>11228.300000</v>
      </c>
      <c r="J18" s="20"/>
      <c r="K18" s="20">
        <f ca="1">ROUND(INDIRECT(ADDRESS(ROW()+(0), COLUMN()+(-4), 1))*INDIRECT(ADDRESS(ROW()+(0), COLUMN()+(-2), 1)), 2)</f>
        <v>3256.210000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0.290000</v>
      </c>
      <c r="H19" s="23"/>
      <c r="I19" s="24">
        <v>7998.630000</v>
      </c>
      <c r="J19" s="24"/>
      <c r="K19" s="24">
        <f ca="1">ROUND(INDIRECT(ADDRESS(ROW()+(0), COLUMN()+(-4), 1))*INDIRECT(ADDRESS(ROW()+(0), COLUMN()+(-2), 1)), 2)</f>
        <v>2319.600000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43210.540000</v>
      </c>
      <c r="J20" s="16"/>
      <c r="K20" s="16">
        <f ca="1">ROUND(INDIRECT(ADDRESS(ROW()+(0), COLUMN()+(-4), 1))*INDIRECT(ADDRESS(ROW()+(0), COLUMN()+(-2), 1))/100, 2)</f>
        <v>864.210000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44074.750000</v>
      </c>
      <c r="J21" s="24"/>
      <c r="K21" s="24">
        <f ca="1">ROUND(INDIRECT(ADDRESS(ROW()+(0), COLUMN()+(-4), 1))*INDIRECT(ADDRESS(ROW()+(0), COLUMN()+(-2), 1))/100, 2)</f>
        <v>1322.240000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45396.990000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