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<sst xmlns="http://schemas.openxmlformats.org/spreadsheetml/2006/main" count="53" uniqueCount="53">
  <si>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</si>
  <si>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</si>
  <si>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</si>
  <si>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</si>
  <si>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perforadas Danoline acabado Plaza G1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</si>
  <si>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</si>
  <si>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</si>
  <si>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</si>
  <si>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</si>
  <si>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</si>
  <si>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</si>
  <si>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mt12ppk020db</t>
  </si>
  <si>
    <t xml:space="preserve">m²</t>
  </si>
  <si>
    <t xml:space="preserve">Placa de yeso laminado perforada Danoline acabado Plaza, G1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</si>
  <si>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</si>
  <si>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</si>
  <si>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</si>
  <si>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</si>
  <si>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</si>
  <si>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</si>
  <si>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</si>
  <si>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</si>
  <si>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</si>
  <si>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</si>
  <si>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</si>
  <si>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</si>
  <si>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</si>
  <si>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</si>
  <si>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</si>
  <si>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</si>
  <si>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</si>
  <si>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</si>
  <si>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</si>
  <si>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</si>
  <si>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</si>
  <si>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</si>
  <si>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</si>
  <si>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</si>
  <si>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</si>
  <si>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</si>
  <si>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</si>
  <si>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</si>
  <si>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</si>
  <si>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</si>
  <si>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</si>
  <si>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</si>
  <si>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</si>
  <si>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</si>
  <si>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</si>
  <si>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</si>
  <si>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</si>
  <si>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$ 19.707,02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</si>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</sst>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3.48" customWidth="1"/>
    <col min="6" max="6" width="6.70" customWidth="1"/>
    <col min="7" max="7" width="8.89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53717.780000</v>
      </c>
      <c r="H8" s="16"/>
      <c r="I8" s="16">
        <f ca="1">ROUND(INDIRECT(ADDRESS(ROW()+(0), COLUMN()+(-3), 1))*INDIRECT(ADDRESS(ROW()+(0), COLUMN()+(-2), 1)), 2)</f>
        <v>56403.670000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2192.090000</v>
      </c>
      <c r="H9" s="20"/>
      <c r="I9" s="20">
        <f ca="1">ROUND(INDIRECT(ADDRESS(ROW()+(0), COLUMN()+(-3), 1))*INDIRECT(ADDRESS(ROW()+(0), COLUMN()+(-2), 1)), 2)</f>
        <v>1841.360000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2192.090000</v>
      </c>
      <c r="H10" s="20"/>
      <c r="I10" s="20">
        <f ca="1">ROUND(INDIRECT(ADDRESS(ROW()+(0), COLUMN()+(-3), 1))*INDIRECT(ADDRESS(ROW()+(0), COLUMN()+(-2), 1)), 2)</f>
        <v>1841.360000</v>
      </c>
      <c r="J10" s="20"/>
    </row>
    <row r="11" spans="1:10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2192.090000</v>
      </c>
      <c r="H11" s="20"/>
      <c r="I11" s="20">
        <f ca="1">ROUND(INDIRECT(ADDRESS(ROW()+(0), COLUMN()+(-3), 1))*INDIRECT(ADDRESS(ROW()+(0), COLUMN()+(-2), 1)), 2)</f>
        <v>3660.790000</v>
      </c>
      <c r="J11" s="20"/>
    </row>
    <row r="12" spans="1:10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1814.950000</v>
      </c>
      <c r="H12" s="20"/>
      <c r="I12" s="20">
        <f ca="1">ROUND(INDIRECT(ADDRESS(ROW()+(0), COLUMN()+(-3), 1))*INDIRECT(ADDRESS(ROW()+(0), COLUMN()+(-2), 1)), 2)</f>
        <v>725.980000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1984.420000</v>
      </c>
      <c r="H13" s="20"/>
      <c r="I13" s="20">
        <f ca="1">ROUND(INDIRECT(ADDRESS(ROW()+(0), COLUMN()+(-3), 1))*INDIRECT(ADDRESS(ROW()+(0), COLUMN()+(-2), 1)), 2)</f>
        <v>1666.910000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325.040000</v>
      </c>
      <c r="H14" s="20"/>
      <c r="I14" s="20">
        <f ca="1">ROUND(INDIRECT(ADDRESS(ROW()+(0), COLUMN()+(-3), 1))*INDIRECT(ADDRESS(ROW()+(0), COLUMN()+(-2), 1)), 2)</f>
        <v>273.030000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2428.960000</v>
      </c>
      <c r="H15" s="20"/>
      <c r="I15" s="20">
        <f ca="1">ROUND(INDIRECT(ADDRESS(ROW()+(0), COLUMN()+(-3), 1))*INDIRECT(ADDRESS(ROW()+(0), COLUMN()+(-2), 1)), 2)</f>
        <v>2040.330000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1041.590000</v>
      </c>
      <c r="H16" s="20"/>
      <c r="I16" s="20">
        <f ca="1">ROUND(INDIRECT(ADDRESS(ROW()+(0), COLUMN()+(-3), 1))*INDIRECT(ADDRESS(ROW()+(0), COLUMN()+(-2), 1)), 2)</f>
        <v>874.940000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151.560000</v>
      </c>
      <c r="H17" s="20"/>
      <c r="I17" s="20">
        <f ca="1">ROUND(INDIRECT(ADDRESS(ROW()+(0), COLUMN()+(-3), 1))*INDIRECT(ADDRESS(ROW()+(0), COLUMN()+(-2), 1)), 2)</f>
        <v>127.310000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0.290000</v>
      </c>
      <c r="G18" s="20">
        <v>11228.300000</v>
      </c>
      <c r="H18" s="20"/>
      <c r="I18" s="20">
        <f ca="1">ROUND(INDIRECT(ADDRESS(ROW()+(0), COLUMN()+(-3), 1))*INDIRECT(ADDRESS(ROW()+(0), COLUMN()+(-2), 1)), 2)</f>
        <v>3256.210000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0.290000</v>
      </c>
      <c r="G19" s="24">
        <v>7998.630000</v>
      </c>
      <c r="H19" s="24"/>
      <c r="I19" s="24">
        <f ca="1">ROUND(INDIRECT(ADDRESS(ROW()+(0), COLUMN()+(-3), 1))*INDIRECT(ADDRESS(ROW()+(0), COLUMN()+(-2), 1)), 2)</f>
        <v>2319.600000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75031.490000</v>
      </c>
      <c r="H20" s="16"/>
      <c r="I20" s="16">
        <f ca="1">ROUND(INDIRECT(ADDRESS(ROW()+(0), COLUMN()+(-3), 1))*INDIRECT(ADDRESS(ROW()+(0), COLUMN()+(-2), 1))/100, 2)</f>
        <v>1500.630000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76532.120000</v>
      </c>
      <c r="H21" s="24"/>
      <c r="I21" s="24">
        <f ca="1">ROUND(INDIRECT(ADDRESS(ROW()+(0), COLUMN()+(-3), 1))*INDIRECT(ADDRESS(ROW()+(0), COLUMN()+(-2), 1))/100, 2)</f>
        <v>2295.960000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78828.080000</v>
      </c>
      <c r="J22" s="26"/>
    </row>
  </sheetData>
  <mergeCells count="6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