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<sst xmlns="http://schemas.openxmlformats.org/spreadsheetml/2006/main" count="47" uniqueCount="47">
  <si>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</si>
  <si>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RTD032</t>
  </si>
  <si>
    <t xml:space="preserve">m²</t>
  </si>
  <si>
    <t xml:space="preserve">Cielo raso registrable aséptico, de placas de yeso laminado, sistema "PLACO".</t>
  </si>
  <si>
    <r>
      <rPr>
        <sz val="7.80"/>
        <color rgb="FF000000"/>
        <rFont val="A"/>
        <family val="2"/>
      </rPr>
      <t xml:space="preserve">Cielo raso registrable aséptico,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Asepta "PLACO", de 600x600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</si>
  <si>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</si>
  <si>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</si>
  <si>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</si>
  <si>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</si>
  <si>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</si>
  <si>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</si>
  <si>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</si>
  <si>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</si>
  <si>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</si>
  <si>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</si>
  <si>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</si>
  <si>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</si>
  <si>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</si>
  <si>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</si>
  <si>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chazo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</si>
  <si>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</si>
  <si>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</si>
  <si>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</si>
  <si>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</si>
  <si>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</si>
  <si>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</si>
  <si>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</si>
  <si>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</si>
  <si>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</si>
  <si>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</si>
  <si>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</si>
  <si>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</si>
  <si>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mt12plk030bada</t>
  </si>
  <si>
    <t xml:space="preserve">m²</t>
  </si>
  <si>
    <t xml:space="preserve">Placa lisa de yeso laminado, gama Gyprex modelo Asepta "PLACO", de 600x600 mm y 9,5 mm de espesor, apoyada sobre perfilería vista con suela de 24 mm de anchura, revestida por su cara vista con una capa de vinilo con un agente biocida, contra bacterias y hongos.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</si>
  <si>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</si>
  <si>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</si>
  <si>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</si>
  <si>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</si>
  <si>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</si>
  <si>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</si>
  <si>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</si>
  <si>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</si>
  <si>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</si>
  <si>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</si>
  <si>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$ 17.986,27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</si>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</sst>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2569.210000</v>
      </c>
      <c r="J8" s="16"/>
      <c r="K8" s="16">
        <f ca="1">ROUND(INDIRECT(ADDRESS(ROW()+(0), COLUMN()+(-4), 1))*INDIRECT(ADDRESS(ROW()+(0), COLUMN()+(-2), 1)), 2)</f>
        <v>1284.610000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3912.750000</v>
      </c>
      <c r="J9" s="20"/>
      <c r="K9" s="20">
        <f ca="1">ROUND(INDIRECT(ADDRESS(ROW()+(0), COLUMN()+(-4), 1))*INDIRECT(ADDRESS(ROW()+(0), COLUMN()+(-2), 1)), 2)</f>
        <v>3247.580000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151.560000</v>
      </c>
      <c r="J10" s="20"/>
      <c r="K10" s="20">
        <f ca="1">ROUND(INDIRECT(ADDRESS(ROW()+(0), COLUMN()+(-4), 1))*INDIRECT(ADDRESS(ROW()+(0), COLUMN()+(-2), 1)), 2)</f>
        <v>125.790000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2697.440000</v>
      </c>
      <c r="J11" s="20"/>
      <c r="K11" s="20">
        <f ca="1">ROUND(INDIRECT(ADDRESS(ROW()+(0), COLUMN()+(-4), 1))*INDIRECT(ADDRESS(ROW()+(0), COLUMN()+(-2), 1)), 2)</f>
        <v>2238.880000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3865.600000</v>
      </c>
      <c r="J12" s="20"/>
      <c r="K12" s="20">
        <f ca="1">ROUND(INDIRECT(ADDRESS(ROW()+(0), COLUMN()+(-4), 1))*INDIRECT(ADDRESS(ROW()+(0), COLUMN()+(-2), 1)), 2)</f>
        <v>3208.450000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3865.600000</v>
      </c>
      <c r="J13" s="20"/>
      <c r="K13" s="20">
        <f ca="1">ROUND(INDIRECT(ADDRESS(ROW()+(0), COLUMN()+(-4), 1))*INDIRECT(ADDRESS(ROW()+(0), COLUMN()+(-2), 1)), 2)</f>
        <v>6416.900000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3865.600000</v>
      </c>
      <c r="J14" s="20"/>
      <c r="K14" s="20">
        <f ca="1">ROUND(INDIRECT(ADDRESS(ROW()+(0), COLUMN()+(-4), 1))*INDIRECT(ADDRESS(ROW()+(0), COLUMN()+(-2), 1)), 2)</f>
        <v>3208.450000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42615.950000</v>
      </c>
      <c r="J15" s="20"/>
      <c r="K15" s="20">
        <f ca="1">ROUND(INDIRECT(ADDRESS(ROW()+(0), COLUMN()+(-4), 1))*INDIRECT(ADDRESS(ROW()+(0), COLUMN()+(-2), 1)), 2)</f>
        <v>42615.950000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0.319000</v>
      </c>
      <c r="H16" s="19"/>
      <c r="I16" s="20">
        <v>11228.300000</v>
      </c>
      <c r="J16" s="20"/>
      <c r="K16" s="20">
        <f ca="1">ROUND(INDIRECT(ADDRESS(ROW()+(0), COLUMN()+(-4), 1))*INDIRECT(ADDRESS(ROW()+(0), COLUMN()+(-2), 1)), 2)</f>
        <v>3581.830000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0.319000</v>
      </c>
      <c r="H17" s="23"/>
      <c r="I17" s="24">
        <v>7998.630000</v>
      </c>
      <c r="J17" s="24"/>
      <c r="K17" s="24">
        <f ca="1">ROUND(INDIRECT(ADDRESS(ROW()+(0), COLUMN()+(-4), 1))*INDIRECT(ADDRESS(ROW()+(0), COLUMN()+(-2), 1)), 2)</f>
        <v>2551.560000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68480.000000</v>
      </c>
      <c r="J18" s="16"/>
      <c r="K18" s="16">
        <f ca="1">ROUND(INDIRECT(ADDRESS(ROW()+(0), COLUMN()+(-4), 1))*INDIRECT(ADDRESS(ROW()+(0), COLUMN()+(-2), 1))/100, 2)</f>
        <v>1369.600000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69849.600000</v>
      </c>
      <c r="J19" s="24"/>
      <c r="K19" s="24">
        <f ca="1">ROUND(INDIRECT(ADDRESS(ROW()+(0), COLUMN()+(-4), 1))*INDIRECT(ADDRESS(ROW()+(0), COLUMN()+(-2), 1))/100, 2)</f>
        <v>2095.490000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71945.090000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