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<sst xmlns="http://schemas.openxmlformats.org/spreadsheetml/2006/main" count="47" uniqueCount="47">
  <si>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</si>
  <si>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</si>
  <si>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</si>
  <si>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</si>
  <si>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entramado metálico oculto fijado a la losa o elemento soporte con varillas; LAMAS METÁLICAS: lamas horizontales de superficie lisa, de aluminio lacado, y de 85 mm de anchura,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</si>
  <si>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</si>
  <si>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</si>
  <si>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</si>
  <si>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</si>
  <si>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</si>
  <si>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</si>
  <si>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</si>
  <si>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</si>
  <si>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</si>
  <si>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anchura y 0,45 mm de espesor, con 15 mm de separación, sin aislamiento acústico, color blanco, para cielos rasos registrables con entramado oculto.</t>
  </si>
  <si>
    <t xml:space="preserve">mt12fpg010bgj</t>
  </si>
  <si>
    <t xml:space="preserve">m</t>
  </si>
  <si>
    <t xml:space="preserve">Perfil 28/41/4000 mm, de 0,6 mm de espesor, color blanco, de lámina de acero galvanizado, acabado troquelado, para la colocación de lamas horizontales cada 100 mm, en cielos rasos registrables.</t>
  </si>
  <si>
    <t xml:space="preserve">mt12fpg020b</t>
  </si>
  <si>
    <t xml:space="preserve">m</t>
  </si>
  <si>
    <t xml:space="preserve">Perfil 20/15/4000 mm, de 0,5 mm de espesor, color blanco, de lámina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</si>
  <si>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</si>
  <si>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</si>
  <si>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</si>
  <si>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</si>
  <si>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</si>
  <si>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cielos rasos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</si>
  <si>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</si>
  <si>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</si>
  <si>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</si>
  <si>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</si>
  <si>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</si>
  <si>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</si>
  <si>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</si>
  <si>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</si>
  <si>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</si>
  <si>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</si>
  <si>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</si>
  <si>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</si>
  <si>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</si>
  <si>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</si>
  <si>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</si>
  <si>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</si>
  <si>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</si>
  <si>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</si>
  <si>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$ 21.726,48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</si>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</sst>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5093.8</v>
      </c>
      <c r="H10" s="12">
        <f ca="1">ROUND(INDIRECT(ADDRESS(ROW()+(0), COLUMN()+(-2), 1))*INDIRECT(ADDRESS(ROW()+(0), COLUMN()+(-1), 1)), 2)</f>
        <v>51956.8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4680.94</v>
      </c>
      <c r="H11" s="12">
        <f ca="1">ROUND(INDIRECT(ADDRESS(ROW()+(0), COLUMN()+(-2), 1))*INDIRECT(ADDRESS(ROW()+(0), COLUMN()+(-1), 1)), 2)</f>
        <v>4680.94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2626.53</v>
      </c>
      <c r="H12" s="12">
        <f ca="1">ROUND(INDIRECT(ADDRESS(ROW()+(0), COLUMN()+(-2), 1))*INDIRECT(ADDRESS(ROW()+(0), COLUMN()+(-1), 1)), 2)</f>
        <v>26265.3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2236.44</v>
      </c>
      <c r="H13" s="12">
        <f ca="1">ROUND(INDIRECT(ADDRESS(ROW()+(0), COLUMN()+(-2), 1))*INDIRECT(ADDRESS(ROW()+(0), COLUMN()+(-1), 1)), 2)</f>
        <v>2236.44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156.03</v>
      </c>
      <c r="H14" s="12">
        <f ca="1">ROUND(INDIRECT(ADDRESS(ROW()+(0), COLUMN()+(-2), 1))*INDIRECT(ADDRESS(ROW()+(0), COLUMN()+(-1), 1)), 2)</f>
        <v>624.12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1001.2</v>
      </c>
      <c r="H15" s="12">
        <f ca="1">ROUND(INDIRECT(ADDRESS(ROW()+(0), COLUMN()+(-2), 1))*INDIRECT(ADDRESS(ROW()+(0), COLUMN()+(-1), 1)), 2)</f>
        <v>1251.5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172.39</v>
      </c>
      <c r="H16" s="14">
        <f ca="1">ROUND(INDIRECT(ADDRESS(ROW()+(0), COLUMN()+(-2), 1))*INDIRECT(ADDRESS(ROW()+(0), COLUMN()+(-1), 1)), 2)</f>
        <v>215.49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87230.6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0.314</v>
      </c>
      <c r="G19" s="12">
        <v>26179.2</v>
      </c>
      <c r="H19" s="12">
        <f ca="1">ROUND(INDIRECT(ADDRESS(ROW()+(0), COLUMN()+(-2), 1))*INDIRECT(ADDRESS(ROW()+(0), COLUMN()+(-1), 1)), 2)</f>
        <v>8220.26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0.314</v>
      </c>
      <c r="G20" s="14">
        <v>19044.7</v>
      </c>
      <c r="H20" s="14">
        <f ca="1">ROUND(INDIRECT(ADDRESS(ROW()+(0), COLUMN()+(-2), 1))*INDIRECT(ADDRESS(ROW()+(0), COLUMN()+(-1), 1)), 2)</f>
        <v>5980.02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14200.3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101431</v>
      </c>
      <c r="H23" s="14">
        <f ca="1">ROUND(INDIRECT(ADDRESS(ROW()+(0), COLUMN()+(-2), 1))*INDIRECT(ADDRESS(ROW()+(0), COLUMN()+(-1), 1))/100, 2)</f>
        <v>2028.62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103459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