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<sst xmlns="http://schemas.openxmlformats.org/spreadsheetml/2006/main" count="56" uniqueCount="56">
  <si>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</si>
  <si>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RTM016</t>
  </si>
  <si>
    <t xml:space="preserve">m²</t>
  </si>
  <si>
    <t xml:space="preserve">Cielo raso registrable de paneles de lana de madera, sistema Fibralith "KNAUF".</t>
  </si>
  <si>
    <r>
      <rPr>
        <sz val="8.25"/>
        <color rgb="FF000000"/>
        <rFont val="Arial"/>
        <family val="2"/>
      </rPr>
      <t xml:space="preserve">Cielo raso registrable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</si>
  <si>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</si>
  <si>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</si>
  <si>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</si>
  <si>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</si>
  <si>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</si>
  <si>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</si>
  <si>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</si>
  <si>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mt16vkk010aa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</si>
  <si>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</si>
  <si>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</si>
  <si>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</si>
  <si>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</si>
  <si>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</si>
  <si>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</si>
  <si>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</si>
  <si>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</si>
  <si>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</si>
  <si>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</si>
  <si>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</si>
  <si>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</si>
  <si>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</si>
  <si>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</si>
  <si>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</si>
  <si>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</si>
  <si>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rasos suspendidos.</t>
  </si>
  <si>
    <t xml:space="preserve">mt12pek050b</t>
  </si>
  <si>
    <t xml:space="preserve">Ud</t>
  </si>
  <si>
    <t xml:space="preserve">Seguro Nonius "KNAUF", para cielos rasos suspendidos.</t>
  </si>
  <si>
    <t xml:space="preserve">mt12pek050c</t>
  </si>
  <si>
    <t xml:space="preserve">Ud</t>
  </si>
  <si>
    <t xml:space="preserve">Parte superior Nonius "KNAUF", 530/630,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</si>
  <si>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</si>
  <si>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</si>
  <si>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</si>
  <si>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</si>
  <si>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</si>
  <si>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</si>
  <si>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</si>
  <si>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</si>
  <si>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</si>
  <si>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</si>
  <si>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</si>
  <si>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</si>
  <si>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</si>
  <si>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</si>
  <si>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</si>
  <si>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</si>
  <si>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</si>
  <si>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</si>
  <si>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$ 22.522,53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</si>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</sst>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77146.920000</v>
      </c>
      <c r="H10" s="12">
        <f ca="1">ROUND(INDIRECT(ADDRESS(ROW()+(0), COLUMN()+(-2), 1))*INDIRECT(ADDRESS(ROW()+(0), COLUMN()+(-1), 1)), 2)</f>
        <v>78689.860000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2628.240000</v>
      </c>
      <c r="H11" s="12">
        <f ca="1">ROUND(INDIRECT(ADDRESS(ROW()+(0), COLUMN()+(-2), 1))*INDIRECT(ADDRESS(ROW()+(0), COLUMN()+(-1), 1)), 2)</f>
        <v>2365.420000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1.750000</v>
      </c>
      <c r="G12" s="12">
        <v>2628.240000</v>
      </c>
      <c r="H12" s="12">
        <f ca="1">ROUND(INDIRECT(ADDRESS(ROW()+(0), COLUMN()+(-2), 1))*INDIRECT(ADDRESS(ROW()+(0), COLUMN()+(-1), 1)), 2)</f>
        <v>4599.420000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0.900000</v>
      </c>
      <c r="G13" s="12">
        <v>2628.240000</v>
      </c>
      <c r="H13" s="12">
        <f ca="1">ROUND(INDIRECT(ADDRESS(ROW()+(0), COLUMN()+(-2), 1))*INDIRECT(ADDRESS(ROW()+(0), COLUMN()+(-1), 1)), 2)</f>
        <v>2365.420000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0.800000</v>
      </c>
      <c r="G14" s="12">
        <v>2462.490000</v>
      </c>
      <c r="H14" s="12">
        <f ca="1">ROUND(INDIRECT(ADDRESS(ROW()+(0), COLUMN()+(-2), 1))*INDIRECT(ADDRESS(ROW()+(0), COLUMN()+(-1), 1)), 2)</f>
        <v>1969.990000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0.750000</v>
      </c>
      <c r="G15" s="12">
        <v>1517.280000</v>
      </c>
      <c r="H15" s="12">
        <f ca="1">ROUND(INDIRECT(ADDRESS(ROW()+(0), COLUMN()+(-2), 1))*INDIRECT(ADDRESS(ROW()+(0), COLUMN()+(-1), 1)), 2)</f>
        <v>1137.960000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0.750000</v>
      </c>
      <c r="G16" s="12">
        <v>243.650000</v>
      </c>
      <c r="H16" s="12">
        <f ca="1">ROUND(INDIRECT(ADDRESS(ROW()+(0), COLUMN()+(-2), 1))*INDIRECT(ADDRESS(ROW()+(0), COLUMN()+(-1), 1)), 2)</f>
        <v>182.740000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0.750000</v>
      </c>
      <c r="G17" s="12">
        <v>1875.990000</v>
      </c>
      <c r="H17" s="12">
        <f ca="1">ROUND(INDIRECT(ADDRESS(ROW()+(0), COLUMN()+(-2), 1))*INDIRECT(ADDRESS(ROW()+(0), COLUMN()+(-1), 1)), 2)</f>
        <v>1406.990000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0.750000</v>
      </c>
      <c r="G18" s="12">
        <v>804.340000</v>
      </c>
      <c r="H18" s="12">
        <f ca="1">ROUND(INDIRECT(ADDRESS(ROW()+(0), COLUMN()+(-2), 1))*INDIRECT(ADDRESS(ROW()+(0), COLUMN()+(-1), 1)), 2)</f>
        <v>603.260000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0.750000</v>
      </c>
      <c r="G19" s="14">
        <v>152.250000</v>
      </c>
      <c r="H19" s="14">
        <f ca="1">ROUND(INDIRECT(ADDRESS(ROW()+(0), COLUMN()+(-2), 1))*INDIRECT(ADDRESS(ROW()+(0), COLUMN()+(-1), 1)), 2)</f>
        <v>114.190000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93435.250000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0.237000</v>
      </c>
      <c r="G22" s="12">
        <v>14005.700000</v>
      </c>
      <c r="H22" s="12">
        <f ca="1">ROUND(INDIRECT(ADDRESS(ROW()+(0), COLUMN()+(-2), 1))*INDIRECT(ADDRESS(ROW()+(0), COLUMN()+(-1), 1)), 2)</f>
        <v>3319.350000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0.237000</v>
      </c>
      <c r="G23" s="14">
        <v>10111.160000</v>
      </c>
      <c r="H23" s="14">
        <f ca="1">ROUND(INDIRECT(ADDRESS(ROW()+(0), COLUMN()+(-2), 1))*INDIRECT(ADDRESS(ROW()+(0), COLUMN()+(-1), 1)), 2)</f>
        <v>2396.340000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5715.690000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99150.940000</v>
      </c>
      <c r="H26" s="14">
        <f ca="1">ROUND(INDIRECT(ADDRESS(ROW()+(0), COLUMN()+(-2), 1))*INDIRECT(ADDRESS(ROW()+(0), COLUMN()+(-1), 1))/100, 2)</f>
        <v>1983.020000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101133.960000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