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<sst xmlns="http://schemas.openxmlformats.org/spreadsheetml/2006/main" count="41" uniqueCount="41">
  <si>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</si>
  <si>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</si>
  <si>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</si>
  <si>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</si>
  <si>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marfil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</si>
  <si>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</si>
  <si>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</si>
  <si>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</si>
  <si>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</si>
  <si>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</si>
  <si>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</si>
  <si>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mt12fpv010b</t>
  </si>
  <si>
    <t xml:space="preserve">m</t>
  </si>
  <si>
    <t xml:space="preserve">Lama de PVC, horizontal, de 85 mm de anchura, con 15 mm de separación, color marfil, para cielo raso registrable con entramado oculto.</t>
  </si>
  <si>
    <t xml:space="preserve">mt12fpv020b</t>
  </si>
  <si>
    <t xml:space="preserve">m</t>
  </si>
  <si>
    <t xml:space="preserve">Perfil de unión en H de PVC, color marfil, para cielo raso registrable de lamas.</t>
  </si>
  <si>
    <t xml:space="preserve">mt12fpv020f</t>
  </si>
  <si>
    <t xml:space="preserve">m</t>
  </si>
  <si>
    <t xml:space="preserve">Perfil de remate perimetral de PVC, color marfil,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</si>
  <si>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</si>
  <si>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</si>
  <si>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</si>
  <si>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</si>
  <si>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</si>
  <si>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</si>
  <si>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</si>
  <si>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</si>
  <si>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</si>
  <si>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</si>
  <si>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</si>
  <si>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</si>
  <si>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</si>
  <si>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</si>
  <si>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</si>
  <si>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</si>
  <si>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</si>
  <si>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</si>
  <si>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</si>
  <si>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$ 19.267,17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</si>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</sst>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33" customWidth="1"/>
    <col min="4" max="4" width="57.99" customWidth="1"/>
    <col min="5" max="5" width="7.14" customWidth="1"/>
    <col min="6" max="6" width="8.31" customWidth="1"/>
    <col min="7" max="7" width="5.25" customWidth="1"/>
    <col min="8" max="8" width="1.0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10.000000</v>
      </c>
      <c r="F8" s="16">
        <v>4761.300000</v>
      </c>
      <c r="G8" s="16"/>
      <c r="H8" s="16">
        <f ca="1">ROUND(INDIRECT(ADDRESS(ROW()+(0), COLUMN()+(-3), 1))*INDIRECT(ADDRESS(ROW()+(0), COLUMN()+(-2), 1)), 2)</f>
        <v>47613.000000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8.000000</v>
      </c>
      <c r="F9" s="20">
        <v>3252.770000</v>
      </c>
      <c r="G9" s="20"/>
      <c r="H9" s="20">
        <f ca="1">ROUND(INDIRECT(ADDRESS(ROW()+(0), COLUMN()+(-3), 1))*INDIRECT(ADDRESS(ROW()+(0), COLUMN()+(-2), 1)), 2)</f>
        <v>26022.160000</v>
      </c>
      <c r="I9" s="20"/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4.000000</v>
      </c>
      <c r="F10" s="20">
        <v>3252.770000</v>
      </c>
      <c r="G10" s="20"/>
      <c r="H10" s="20">
        <f ca="1">ROUND(INDIRECT(ADDRESS(ROW()+(0), COLUMN()+(-3), 1))*INDIRECT(ADDRESS(ROW()+(0), COLUMN()+(-2), 1)), 2)</f>
        <v>13011.080000</v>
      </c>
      <c r="I10" s="20"/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1.500000</v>
      </c>
      <c r="F11" s="20">
        <v>8886.190000</v>
      </c>
      <c r="G11" s="20"/>
      <c r="H11" s="20">
        <f ca="1">ROUND(INDIRECT(ADDRESS(ROW()+(0), COLUMN()+(-3), 1))*INDIRECT(ADDRESS(ROW()+(0), COLUMN()+(-2), 1)), 2)</f>
        <v>13329.290000</v>
      </c>
      <c r="I11" s="20"/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3.500000</v>
      </c>
      <c r="F12" s="20">
        <v>659.980000</v>
      </c>
      <c r="G12" s="20"/>
      <c r="H12" s="20">
        <f ca="1">ROUND(INDIRECT(ADDRESS(ROW()+(0), COLUMN()+(-3), 1))*INDIRECT(ADDRESS(ROW()+(0), COLUMN()+(-2), 1)), 2)</f>
        <v>2309.930000</v>
      </c>
      <c r="I12" s="20"/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0.100000</v>
      </c>
      <c r="F13" s="20">
        <v>2663.490000</v>
      </c>
      <c r="G13" s="20"/>
      <c r="H13" s="20">
        <f ca="1">ROUND(INDIRECT(ADDRESS(ROW()+(0), COLUMN()+(-3), 1))*INDIRECT(ADDRESS(ROW()+(0), COLUMN()+(-2), 1)), 2)</f>
        <v>266.350000</v>
      </c>
      <c r="I13" s="20"/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0.277000</v>
      </c>
      <c r="F14" s="20">
        <v>11228.300000</v>
      </c>
      <c r="G14" s="20"/>
      <c r="H14" s="20">
        <f ca="1">ROUND(INDIRECT(ADDRESS(ROW()+(0), COLUMN()+(-3), 1))*INDIRECT(ADDRESS(ROW()+(0), COLUMN()+(-2), 1)), 2)</f>
        <v>3110.240000</v>
      </c>
      <c r="I14" s="20"/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0.277000</v>
      </c>
      <c r="F15" s="24">
        <v>7998.630000</v>
      </c>
      <c r="G15" s="24"/>
      <c r="H15" s="24">
        <f ca="1">ROUND(INDIRECT(ADDRESS(ROW()+(0), COLUMN()+(-3), 1))*INDIRECT(ADDRESS(ROW()+(0), COLUMN()+(-2), 1)), 2)</f>
        <v>2215.620000</v>
      </c>
      <c r="I15" s="24"/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107877.670000</v>
      </c>
      <c r="G16" s="16"/>
      <c r="H16" s="16">
        <f ca="1">ROUND(INDIRECT(ADDRESS(ROW()+(0), COLUMN()+(-3), 1))*INDIRECT(ADDRESS(ROW()+(0), COLUMN()+(-2), 1))/100, 2)</f>
        <v>2157.550000</v>
      </c>
      <c r="I16" s="16"/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110035.220000</v>
      </c>
      <c r="G17" s="24"/>
      <c r="H17" s="24">
        <f ca="1">ROUND(INDIRECT(ADDRESS(ROW()+(0), COLUMN()+(-3), 1))*INDIRECT(ADDRESS(ROW()+(0), COLUMN()+(-2), 1))/100, 2)</f>
        <v>3301.060000</v>
      </c>
      <c r="I17" s="24"/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6" t="s">
        <v>40</v>
      </c>
      <c r="G18" s="6"/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113336.280000</v>
      </c>
      <c r="I18" s="26"/>
      <c r="J18" s="26"/>
    </row>
  </sheetData>
  <mergeCells count="41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A18:D18"/>
    <mergeCell ref="F18:G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