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<sst xmlns="http://schemas.openxmlformats.org/spreadsheetml/2006/main" count="41" uniqueCount="41">
  <si>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</si>
  <si>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</si>
  <si>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</si>
  <si>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</si>
  <si>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madera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</si>
  <si>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</si>
  <si>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</si>
  <si>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</si>
  <si>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</si>
  <si>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</si>
  <si>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</si>
  <si>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mt12fpv010d</t>
  </si>
  <si>
    <t xml:space="preserve">m</t>
  </si>
  <si>
    <t xml:space="preserve">Lama de PVC, horizontal, de 85 mm de anchura, con 15 mm de separación, color madera, para cielo raso registrable con entramado oculto.</t>
  </si>
  <si>
    <t xml:space="preserve">mt12fpv020d</t>
  </si>
  <si>
    <t xml:space="preserve">m</t>
  </si>
  <si>
    <t xml:space="preserve">Perfil de unión en H de PVC, color madera, para cielo raso registrable de lamas.</t>
  </si>
  <si>
    <t xml:space="preserve">mt12fpv020h</t>
  </si>
  <si>
    <t xml:space="preserve">m</t>
  </si>
  <si>
    <t xml:space="preserve">Perfil de remate perimetral de PVC, color madera,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</si>
  <si>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</si>
  <si>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</si>
  <si>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</si>
  <si>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</si>
  <si>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</si>
  <si>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</si>
  <si>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</si>
  <si>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</si>
  <si>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</si>
  <si>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</si>
  <si>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</si>
  <si>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</si>
  <si>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</si>
  <si>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</si>
  <si>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</si>
  <si>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</si>
  <si>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</si>
  <si>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</si>
  <si>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</si>
  <si>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$ 32.383,57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</si>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</sst>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91" customWidth="1"/>
    <col min="5" max="5" width="57.41" customWidth="1"/>
    <col min="6" max="6" width="7.14" customWidth="1"/>
    <col min="7" max="7" width="7.43" customWidth="1"/>
    <col min="8" max="8" width="6.56" customWidth="1"/>
    <col min="9" max="9" width="6.41" customWidth="1"/>
    <col min="10" max="10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10208.220000</v>
      </c>
      <c r="H8" s="16"/>
      <c r="I8" s="16">
        <f ca="1">ROUND(INDIRECT(ADDRESS(ROW()+(0), COLUMN()+(-3), 1))*INDIRECT(ADDRESS(ROW()+(0), COLUMN()+(-2), 1)), 2)</f>
        <v>102082.200000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4833.610000</v>
      </c>
      <c r="H9" s="20"/>
      <c r="I9" s="20">
        <f ca="1">ROUND(INDIRECT(ADDRESS(ROW()+(0), COLUMN()+(-3), 1))*INDIRECT(ADDRESS(ROW()+(0), COLUMN()+(-2), 1)), 2)</f>
        <v>38668.880000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4833.610000</v>
      </c>
      <c r="H10" s="20"/>
      <c r="I10" s="20">
        <f ca="1">ROUND(INDIRECT(ADDRESS(ROW()+(0), COLUMN()+(-3), 1))*INDIRECT(ADDRESS(ROW()+(0), COLUMN()+(-2), 1)), 2)</f>
        <v>19334.440000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8886.190000</v>
      </c>
      <c r="H11" s="20"/>
      <c r="I11" s="20">
        <f ca="1">ROUND(INDIRECT(ADDRESS(ROW()+(0), COLUMN()+(-3), 1))*INDIRECT(ADDRESS(ROW()+(0), COLUMN()+(-2), 1)), 2)</f>
        <v>13329.290000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659.980000</v>
      </c>
      <c r="H12" s="20"/>
      <c r="I12" s="20">
        <f ca="1">ROUND(INDIRECT(ADDRESS(ROW()+(0), COLUMN()+(-3), 1))*INDIRECT(ADDRESS(ROW()+(0), COLUMN()+(-2), 1)), 2)</f>
        <v>2309.930000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2663.490000</v>
      </c>
      <c r="H13" s="20"/>
      <c r="I13" s="20">
        <f ca="1">ROUND(INDIRECT(ADDRESS(ROW()+(0), COLUMN()+(-3), 1))*INDIRECT(ADDRESS(ROW()+(0), COLUMN()+(-2), 1)), 2)</f>
        <v>266.350000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0.277000</v>
      </c>
      <c r="G14" s="20">
        <v>11228.300000</v>
      </c>
      <c r="H14" s="20"/>
      <c r="I14" s="20">
        <f ca="1">ROUND(INDIRECT(ADDRESS(ROW()+(0), COLUMN()+(-3), 1))*INDIRECT(ADDRESS(ROW()+(0), COLUMN()+(-2), 1)), 2)</f>
        <v>3110.240000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0.277000</v>
      </c>
      <c r="G15" s="24">
        <v>7998.630000</v>
      </c>
      <c r="H15" s="24"/>
      <c r="I15" s="24">
        <f ca="1">ROUND(INDIRECT(ADDRESS(ROW()+(0), COLUMN()+(-3), 1))*INDIRECT(ADDRESS(ROW()+(0), COLUMN()+(-2), 1)), 2)</f>
        <v>2215.620000</v>
      </c>
      <c r="J15" s="24"/>
    </row>
    <row r="16" spans="1:10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181316.950000</v>
      </c>
      <c r="H16" s="16"/>
      <c r="I16" s="16">
        <f ca="1">ROUND(INDIRECT(ADDRESS(ROW()+(0), COLUMN()+(-3), 1))*INDIRECT(ADDRESS(ROW()+(0), COLUMN()+(-2), 1))/100, 2)</f>
        <v>3626.340000</v>
      </c>
      <c r="J16" s="16"/>
    </row>
    <row r="17" spans="1:10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184943.290000</v>
      </c>
      <c r="H17" s="24"/>
      <c r="I17" s="24">
        <f ca="1">ROUND(INDIRECT(ADDRESS(ROW()+(0), COLUMN()+(-3), 1))*INDIRECT(ADDRESS(ROW()+(0), COLUMN()+(-2), 1))/100, 2)</f>
        <v>5548.300000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190491.590000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