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<sst xmlns="http://schemas.openxmlformats.org/spreadsheetml/2006/main" count="41" uniqueCount="41">
  <si>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</si>
  <si>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RTV010</t>
  </si>
  <si>
    <t xml:space="preserve">m²</t>
  </si>
  <si>
    <t xml:space="preserve">Cielo raso registrable de lamas de PVC.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</si>
  <si>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lamas de PVC, de 85 mm de anchura, con 15 mm de separación, color marfil</t>
    </r>
    <r>
      <rPr>
        <sz val="7.80"/>
        <color rgb="FF000000"/>
        <rFont val="A"/>
        <family val="2"/>
      </rPr>
      <t xml:space="preserve">, con fijación </t>
    </r>
    <r>
      <rPr>
        <b/>
        <sz val="7.80"/>
        <color rgb="FF000000"/>
        <rFont val="A"/>
        <family val="2"/>
      </rPr>
      <t xml:space="preserve">mediante varillas metálicas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</si>
  <si>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</si>
  <si>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</si>
  <si>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</si>
  <si>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</si>
  <si>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</si>
  <si>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</si>
  <si>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mt12fpv010b</t>
  </si>
  <si>
    <t xml:space="preserve">m</t>
  </si>
  <si>
    <t xml:space="preserve">Lama de PVC, horizontal, de 85 mm de anchura, con 15 mm de separación, color marfil, para cielo raso registrable con entramado oculto.</t>
  </si>
  <si>
    <t xml:space="preserve">mt12fpv020b</t>
  </si>
  <si>
    <t xml:space="preserve">m</t>
  </si>
  <si>
    <t xml:space="preserve">Perfil de unión en H de PVC, color marfil, para cielo raso registrable de lamas.</t>
  </si>
  <si>
    <t xml:space="preserve">mt12fpv020f</t>
  </si>
  <si>
    <t xml:space="preserve">m</t>
  </si>
  <si>
    <t xml:space="preserve">Perfil de remate perimetral de PVC, color marfil, para cielo raso registrable de lamas.</t>
  </si>
  <si>
    <t xml:space="preserve">mt12fpv030</t>
  </si>
  <si>
    <t xml:space="preserve">m</t>
  </si>
  <si>
    <t xml:space="preserve">Soporte de suspensión de techo, de acero galvanizado, para cielo raso registrable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</si>
  <si>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</si>
  <si>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</si>
  <si>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</si>
  <si>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</si>
  <si>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</si>
  <si>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</si>
  <si>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</si>
  <si>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</si>
  <si>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</si>
  <si>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</si>
  <si>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</si>
  <si>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</si>
  <si>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</si>
  <si>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</si>
  <si>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</si>
  <si>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</si>
  <si>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$ 19.363,32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</si>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</sst>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1.37" customWidth="1"/>
    <col min="5" max="5" width="55.95" customWidth="1"/>
    <col min="6" max="6" width="7.14" customWidth="1"/>
    <col min="7" max="7" width="5.54" customWidth="1"/>
    <col min="8" max="8" width="7.14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10.000000</v>
      </c>
      <c r="G8" s="16">
        <v>4761.300000</v>
      </c>
      <c r="H8" s="16"/>
      <c r="I8" s="16"/>
      <c r="J8" s="16">
        <f ca="1">ROUND(INDIRECT(ADDRESS(ROW()+(0), COLUMN()+(-4), 1))*INDIRECT(ADDRESS(ROW()+(0), COLUMN()+(-3), 1)), 2)</f>
        <v>47613.000000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8.000000</v>
      </c>
      <c r="G9" s="20">
        <v>3252.770000</v>
      </c>
      <c r="H9" s="20"/>
      <c r="I9" s="20"/>
      <c r="J9" s="20">
        <f ca="1">ROUND(INDIRECT(ADDRESS(ROW()+(0), COLUMN()+(-4), 1))*INDIRECT(ADDRESS(ROW()+(0), COLUMN()+(-3), 1)), 2)</f>
        <v>26022.160000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4.000000</v>
      </c>
      <c r="G10" s="20">
        <v>3252.770000</v>
      </c>
      <c r="H10" s="20"/>
      <c r="I10" s="20"/>
      <c r="J10" s="20">
        <f ca="1">ROUND(INDIRECT(ADDRESS(ROW()+(0), COLUMN()+(-4), 1))*INDIRECT(ADDRESS(ROW()+(0), COLUMN()+(-3), 1)), 2)</f>
        <v>13011.080000</v>
      </c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1.500000</v>
      </c>
      <c r="G11" s="20">
        <v>8886.190000</v>
      </c>
      <c r="H11" s="20"/>
      <c r="I11" s="20"/>
      <c r="J11" s="20">
        <f ca="1">ROUND(INDIRECT(ADDRESS(ROW()+(0), COLUMN()+(-4), 1))*INDIRECT(ADDRESS(ROW()+(0), COLUMN()+(-3), 1)), 2)</f>
        <v>13329.290000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3.500000</v>
      </c>
      <c r="G12" s="20">
        <v>659.980000</v>
      </c>
      <c r="H12" s="20"/>
      <c r="I12" s="20"/>
      <c r="J12" s="20">
        <f ca="1">ROUND(INDIRECT(ADDRESS(ROW()+(0), COLUMN()+(-4), 1))*INDIRECT(ADDRESS(ROW()+(0), COLUMN()+(-3), 1)), 2)</f>
        <v>2309.930000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0.100000</v>
      </c>
      <c r="G13" s="20">
        <v>2663.490000</v>
      </c>
      <c r="H13" s="20"/>
      <c r="I13" s="20"/>
      <c r="J13" s="20">
        <f ca="1">ROUND(INDIRECT(ADDRESS(ROW()+(0), COLUMN()+(-4), 1))*INDIRECT(ADDRESS(ROW()+(0), COLUMN()+(-3), 1)), 2)</f>
        <v>266.350000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0.305000</v>
      </c>
      <c r="G14" s="20">
        <v>11228.300000</v>
      </c>
      <c r="H14" s="20"/>
      <c r="I14" s="20"/>
      <c r="J14" s="20">
        <f ca="1">ROUND(INDIRECT(ADDRESS(ROW()+(0), COLUMN()+(-4), 1))*INDIRECT(ADDRESS(ROW()+(0), COLUMN()+(-3), 1)), 2)</f>
        <v>3424.630000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0.305000</v>
      </c>
      <c r="G15" s="24">
        <v>7998.630000</v>
      </c>
      <c r="H15" s="24"/>
      <c r="I15" s="24"/>
      <c r="J15" s="24">
        <f ca="1">ROUND(INDIRECT(ADDRESS(ROW()+(0), COLUMN()+(-4), 1))*INDIRECT(ADDRESS(ROW()+(0), COLUMN()+(-3), 1)), 2)</f>
        <v>2439.580000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108416.020000</v>
      </c>
      <c r="H16" s="16"/>
      <c r="I16" s="16"/>
      <c r="J16" s="16">
        <f ca="1">ROUND(INDIRECT(ADDRESS(ROW()+(0), COLUMN()+(-4), 1))*INDIRECT(ADDRESS(ROW()+(0), COLUMN()+(-3), 1))/100, 2)</f>
        <v>2168.320000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110584.340000</v>
      </c>
      <c r="H17" s="24"/>
      <c r="I17" s="24"/>
      <c r="J17" s="24">
        <f ca="1">ROUND(INDIRECT(ADDRESS(ROW()+(0), COLUMN()+(-4), 1))*INDIRECT(ADDRESS(ROW()+(0), COLUMN()+(-3), 1))/100, 2)</f>
        <v>3317.530000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113901.870000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