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<sst xmlns="http://schemas.openxmlformats.org/spreadsheetml/2006/main" count="35" uniqueCount="35">
  <si>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</si>
  <si>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SDP010</t>
  </si>
  <si>
    <t xml:space="preserve">m</t>
  </si>
  <si>
    <t xml:space="preserve">Banda protectora.</t>
  </si>
  <si>
    <r>
      <rPr>
        <sz val="8.25"/>
        <color rgb="FF000000"/>
        <rFont val="Arial"/>
        <family val="2"/>
      </rPr>
      <t xml:space="preserve">Banda protectora de PVC, de 260 mm de anchura y 4,5 mm de espesor, de color gris, fijada mediante adhesivo de poliuretano y tornillos al paramento.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</si>
  <si>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</si>
  <si>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</si>
  <si>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</si>
  <si>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</si>
  <si>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</si>
  <si>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</si>
  <si>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</si>
  <si>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mt53pdi010ea</t>
  </si>
  <si>
    <t xml:space="preserve">m</t>
  </si>
  <si>
    <t xml:space="preserve">Banda protectora de PVC, de 260 mm de anchura y 4,5 mm de espesor, de color gris.</t>
  </si>
  <si>
    <t xml:space="preserve">mt47adc110a</t>
  </si>
  <si>
    <t xml:space="preserve">kg</t>
  </si>
  <si>
    <t xml:space="preserve">Adhesivo especial de poliuretano bicomponente.</t>
  </si>
  <si>
    <t xml:space="preserve">mt12ppl016</t>
  </si>
  <si>
    <t xml:space="preserve">Ud</t>
  </si>
  <si>
    <t xml:space="preserve">Tornillo autorroscante protegido contra la oxidación.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</si>
  <si>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</si>
  <si>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</si>
  <si>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</si>
  <si>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</si>
  <si>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</si>
  <si>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</si>
  <si>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</si>
  <si>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</si>
  <si>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</si>
  <si>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</si>
  <si>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</si>
  <si>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</si>
  <si>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$ 53.731,76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</si>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</sst>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0.68" customWidth="1"/>
    <col min="4" max="4" width="6.97" customWidth="1"/>
    <col min="5" max="5" width="71.40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86220.2</v>
      </c>
      <c r="H10" s="12">
        <f ca="1">ROUND(INDIRECT(ADDRESS(ROW()+(0), COLUMN()+(-2), 1))*INDIRECT(ADDRESS(ROW()+(0), COLUMN()+(-1), 1)), 2)</f>
        <v>90531.2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0.33</v>
      </c>
      <c r="G11" s="12">
        <v>11303.9</v>
      </c>
      <c r="H11" s="12">
        <f ca="1">ROUND(INDIRECT(ADDRESS(ROW()+(0), COLUMN()+(-2), 1))*INDIRECT(ADDRESS(ROW()+(0), COLUMN()+(-1), 1)), 2)</f>
        <v>3730.29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4</v>
      </c>
      <c r="G12" s="14">
        <v>102.13</v>
      </c>
      <c r="H12" s="14">
        <f ca="1">ROUND(INDIRECT(ADDRESS(ROW()+(0), COLUMN()+(-2), 1))*INDIRECT(ADDRESS(ROW()+(0), COLUMN()+(-1), 1)), 2)</f>
        <v>408.52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94670.1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0.12</v>
      </c>
      <c r="G15" s="12">
        <v>21337.9</v>
      </c>
      <c r="H15" s="12">
        <f ca="1">ROUND(INDIRECT(ADDRESS(ROW()+(0), COLUMN()+(-2), 1))*INDIRECT(ADDRESS(ROW()+(0), COLUMN()+(-1), 1)), 2)</f>
        <v>2560.54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0.12</v>
      </c>
      <c r="G16" s="14">
        <v>15525.8</v>
      </c>
      <c r="H16" s="14">
        <f ca="1">ROUND(INDIRECT(ADDRESS(ROW()+(0), COLUMN()+(-2), 1))*INDIRECT(ADDRESS(ROW()+(0), COLUMN()+(-1), 1)), 2)</f>
        <v>1863.09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4423.63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99093.7</v>
      </c>
      <c r="H19" s="14">
        <f ca="1">ROUND(INDIRECT(ADDRESS(ROW()+(0), COLUMN()+(-2), 1))*INDIRECT(ADDRESS(ROW()+(0), COLUMN()+(-1), 1))/100, 2)</f>
        <v>1981.87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101076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