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<sst xmlns="http://schemas.openxmlformats.org/spreadsheetml/2006/main" count="64" uniqueCount="64">
  <si>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</si>
  <si>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</si>
  <si>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</si>
  <si>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</si>
  <si>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</si>
  <si>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</si>
  <si>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</si>
  <si>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</si>
  <si>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</si>
  <si>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</si>
  <si>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</si>
  <si>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</si>
  <si>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</si>
  <si>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</si>
  <si>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concreto f'c=210 kg/cm² (21 MPa), clase de exposición F0 S0 P0 C0, tamaño máximo del agregado 19 mm, manejabilidad plástica para anclaje de columna de 3 a 6 m de altura, incluso placa y pernos de anclaje.</t>
  </si>
  <si>
    <t xml:space="preserve">mt34www020</t>
  </si>
  <si>
    <t xml:space="preserve">Ud</t>
  </si>
  <si>
    <t xml:space="preserve">Caja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</si>
  <si>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</si>
  <si>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</si>
  <si>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</si>
  <si>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</si>
  <si>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</si>
  <si>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</si>
  <si>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</si>
  <si>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</si>
  <si>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</si>
  <si>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</si>
  <si>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</si>
  <si>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</si>
  <si>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</si>
  <si>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</si>
  <si>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</si>
  <si>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</si>
  <si>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</si>
  <si>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</si>
  <si>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</si>
  <si>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</si>
  <si>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</si>
  <si>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</si>
  <si>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</si>
  <si>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</si>
  <si>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</si>
  <si>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</si>
  <si>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</si>
  <si>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</si>
  <si>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</si>
  <si>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</si>
  <si>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</si>
  <si>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</si>
  <si>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</si>
  <si>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</si>
  <si>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</si>
  <si>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</si>
  <si>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</si>
  <si>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</si>
  <si>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</si>
  <si>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</si>
  <si>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</si>
  <si>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</si>
  <si>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</si>
  <si>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</si>
  <si>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$ 1.096.872,41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</si>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</sst>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320130.880000</v>
      </c>
      <c r="H10" s="11">
        <f ca="1">ROUND(INDIRECT(ADDRESS(ROW()+(0), COLUMN()+(-2), 1))*INDIRECT(ADDRESS(ROW()+(0), COLUMN()+(-1), 1)), 2)</f>
        <v>320130.880000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283325.420000</v>
      </c>
      <c r="H11" s="11">
        <f ca="1">ROUND(INDIRECT(ADDRESS(ROW()+(0), COLUMN()+(-2), 1))*INDIRECT(ADDRESS(ROW()+(0), COLUMN()+(-1), 1)), 2)</f>
        <v>283325.420000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23041.750000</v>
      </c>
      <c r="H12" s="11">
        <f ca="1">ROUND(INDIRECT(ADDRESS(ROW()+(0), COLUMN()+(-2), 1))*INDIRECT(ADDRESS(ROW()+(0), COLUMN()+(-1), 1)), 2)</f>
        <v>23041.750000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1610.230000</v>
      </c>
      <c r="H13" s="11">
        <f ca="1">ROUND(INDIRECT(ADDRESS(ROW()+(0), COLUMN()+(-2), 1))*INDIRECT(ADDRESS(ROW()+(0), COLUMN()+(-1), 1)), 2)</f>
        <v>11271.610000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9934.230000</v>
      </c>
      <c r="H14" s="11">
        <f ca="1">ROUND(INDIRECT(ADDRESS(ROW()+(0), COLUMN()+(-2), 1))*INDIRECT(ADDRESS(ROW()+(0), COLUMN()+(-1), 1)), 2)</f>
        <v>19868.460000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56565.000000</v>
      </c>
      <c r="H15" s="11">
        <f ca="1">ROUND(INDIRECT(ADDRESS(ROW()+(0), COLUMN()+(-2), 1))*INDIRECT(ADDRESS(ROW()+(0), COLUMN()+(-1), 1)), 2)</f>
        <v>56565.000000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689527.400000</v>
      </c>
      <c r="H16" s="11">
        <f ca="1">ROUND(INDIRECT(ADDRESS(ROW()+(0), COLUMN()+(-2), 1))*INDIRECT(ADDRESS(ROW()+(0), COLUMN()+(-1), 1)), 2)</f>
        <v>689527.400000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378252.840000</v>
      </c>
      <c r="H17" s="11">
        <f ca="1">ROUND(INDIRECT(ADDRESS(ROW()+(0), COLUMN()+(-2), 1))*INDIRECT(ADDRESS(ROW()+(0), COLUMN()+(-1), 1)), 2)</f>
        <v>378252.840000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3105.470000</v>
      </c>
      <c r="H18" s="13">
        <f ca="1">ROUND(INDIRECT(ADDRESS(ROW()+(0), COLUMN()+(-2), 1))*INDIRECT(ADDRESS(ROW()+(0), COLUMN()+(-1), 1)), 2)</f>
        <v>3105.470000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1785088.830000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127140.980000</v>
      </c>
      <c r="H21" s="13">
        <f ca="1">ROUND(INDIRECT(ADDRESS(ROW()+(0), COLUMN()+(-2), 1))*INDIRECT(ADDRESS(ROW()+(0), COLUMN()+(-1), 1)), 2)</f>
        <v>149009.230000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149009.230000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2.176000</v>
      </c>
      <c r="G24" s="11">
        <v>17990.880000</v>
      </c>
      <c r="H24" s="11">
        <f ca="1">ROUND(INDIRECT(ADDRESS(ROW()+(0), COLUMN()+(-2), 1))*INDIRECT(ADDRESS(ROW()+(0), COLUMN()+(-1), 1)), 2)</f>
        <v>39148.150000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2.176000</v>
      </c>
      <c r="G25" s="11">
        <v>13247.210000</v>
      </c>
      <c r="H25" s="11">
        <f ca="1">ROUND(INDIRECT(ADDRESS(ROW()+(0), COLUMN()+(-2), 1))*INDIRECT(ADDRESS(ROW()+(0), COLUMN()+(-1), 1)), 2)</f>
        <v>28825.930000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0.846000</v>
      </c>
      <c r="G26" s="11">
        <v>18596.150000</v>
      </c>
      <c r="H26" s="11">
        <f ca="1">ROUND(INDIRECT(ADDRESS(ROW()+(0), COLUMN()+(-2), 1))*INDIRECT(ADDRESS(ROW()+(0), COLUMN()+(-1), 1)), 2)</f>
        <v>15732.340000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0.846000</v>
      </c>
      <c r="G27" s="13">
        <v>13222.570000</v>
      </c>
      <c r="H27" s="13">
        <f ca="1">ROUND(INDIRECT(ADDRESS(ROW()+(0), COLUMN()+(-2), 1))*INDIRECT(ADDRESS(ROW()+(0), COLUMN()+(-1), 1)), 2)</f>
        <v>11186.290000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94892.710000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2028990.770000</v>
      </c>
      <c r="H30" s="13">
        <f ca="1">ROUND(INDIRECT(ADDRESS(ROW()+(0), COLUMN()+(-2), 1))*INDIRECT(ADDRESS(ROW()+(0), COLUMN()+(-1), 1))/100, 2)</f>
        <v>40579.820000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2069570.590000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