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<sst xmlns="http://schemas.openxmlformats.org/spreadsheetml/2006/main" count="32" uniqueCount="32">
  <si>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</si>
  <si>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UMB030</t>
  </si>
  <si>
    <t xml:space="preserve">Ud</t>
  </si>
  <si>
    <t xml:space="preserve">Mesa para picnic.</t>
  </si>
  <si>
    <r>
      <rPr>
        <b/>
        <sz val="7.80"/>
        <color rgb="FF000000"/>
        <rFont val="A"/>
        <family val="2"/>
      </rPr>
      <t xml:space="preserve">Conjunto de mesa para picnic "TAU CERÁMICA", compuesto por una mesa de 177x90x75 cm y un banco de 157x39x44 cm, con estructura soporte de aluminio, acabado anodizado y revestimiento de material cerámico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fijado a una base de concreto f'c=210 kg/cm² (21 MPa), clase de exposición F0 S0 P0 C0, tamaño máximo del agregado 19 mm, manejabilidad plástica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</si>
  <si>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</si>
  <si>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</si>
  <si>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</si>
  <si>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</si>
  <si>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</si>
  <si>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</si>
  <si>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mt52mtc010a</t>
  </si>
  <si>
    <t xml:space="preserve">Ud</t>
  </si>
  <si>
    <t xml:space="preserve">Conjunto de mesa para picnic "TAU CERÁMICA", compuesto por una mesa de 177x90x75 cm y un banco de 157x39x44 cm, con estructura soporte de aluminio, acabado anodizado y revestimiento de material cerámico Keraon, de elevada resistencia e inalterabilidad a los agentes atmosféricos, alta resistencia al rayado, a la abrasión y a los agentes químicos; acabado en color a elegir.</t>
  </si>
  <si>
    <t xml:space="preserve">mt52mug200m</t>
  </si>
  <si>
    <t xml:space="preserve">Ud</t>
  </si>
  <si>
    <t xml:space="preserve">Repercusión, en la colocación de mesa para picnic con un banco, de elementos de fijación sobre concreto: chazos de expansión de acero, tornillos especiales y pasta química.</t>
  </si>
  <si>
    <t xml:space="preserve">mt10hmf050qdf</t>
  </si>
  <si>
    <t xml:space="preserve">m³</t>
  </si>
  <si>
    <t xml:space="preserve">Concreto simple f'c=210 kg/cm² (21 MPa), clase de exposición F0 S0 P0 C0, tamaño máximo del agregado 19 mm, manejabilidad plástica, fabricado en planta, según NSR-10 y ACI 318.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</si>
  <si>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</si>
  <si>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</si>
  <si>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</si>
  <si>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</si>
  <si>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</si>
  <si>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</si>
  <si>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</si>
  <si>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</si>
  <si>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</si>
  <si>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</si>
  <si>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$ 3.750.878,92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</si>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</sst>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6.70" customWidth="1"/>
    <col min="4" max="4" width="22.59" customWidth="1"/>
    <col min="5" max="5" width="24.04" customWidth="1"/>
    <col min="6" max="6" width="14.57" customWidth="1"/>
    <col min="7" max="7" width="1.31" customWidth="1"/>
    <col min="8" max="8" width="5.10" customWidth="1"/>
    <col min="9" max="9" width="10.78" customWidth="1"/>
    <col min="10" max="10" width="2.7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5421178.480000</v>
      </c>
      <c r="J8" s="16"/>
      <c r="K8" s="16">
        <f ca="1">ROUND(INDIRECT(ADDRESS(ROW()+(0), COLUMN()+(-4), 1))*INDIRECT(ADDRESS(ROW()+(0), COLUMN()+(-2), 1)), 2)</f>
        <v>5421178.480000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19730.460000</v>
      </c>
      <c r="J9" s="20"/>
      <c r="K9" s="20">
        <f ca="1">ROUND(INDIRECT(ADDRESS(ROW()+(0), COLUMN()+(-4), 1))*INDIRECT(ADDRESS(ROW()+(0), COLUMN()+(-2), 1)), 2)</f>
        <v>19730.460000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276770.770000</v>
      </c>
      <c r="J10" s="20"/>
      <c r="K10" s="20">
        <f ca="1">ROUND(INDIRECT(ADDRESS(ROW()+(0), COLUMN()+(-4), 1))*INDIRECT(ADDRESS(ROW()+(0), COLUMN()+(-2), 1)), 2)</f>
        <v>110708.310000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10862.850000</v>
      </c>
      <c r="J11" s="20"/>
      <c r="K11" s="20">
        <f ca="1">ROUND(INDIRECT(ADDRESS(ROW()+(0), COLUMN()+(-4), 1))*INDIRECT(ADDRESS(ROW()+(0), COLUMN()+(-2), 1)), 2)</f>
        <v>10862.850000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2.000000</v>
      </c>
      <c r="H12" s="23"/>
      <c r="I12" s="24">
        <v>7998.630000</v>
      </c>
      <c r="J12" s="24"/>
      <c r="K12" s="24">
        <f ca="1">ROUND(INDIRECT(ADDRESS(ROW()+(0), COLUMN()+(-4), 1))*INDIRECT(ADDRESS(ROW()+(0), COLUMN()+(-2), 1)), 2)</f>
        <v>15997.260000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5578477.360000</v>
      </c>
      <c r="J13" s="16"/>
      <c r="K13" s="16">
        <f ca="1">ROUND(INDIRECT(ADDRESS(ROW()+(0), COLUMN()+(-4), 1))*INDIRECT(ADDRESS(ROW()+(0), COLUMN()+(-2), 1))/100, 2)</f>
        <v>111569.550000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5690046.910000</v>
      </c>
      <c r="J14" s="24"/>
      <c r="K14" s="24">
        <f ca="1">ROUND(INDIRECT(ADDRESS(ROW()+(0), COLUMN()+(-4), 1))*INDIRECT(ADDRESS(ROW()+(0), COLUMN()+(-2), 1))/100, 2)</f>
        <v>170701.410000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5860748.320000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