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<sst xmlns="http://schemas.openxmlformats.org/spreadsheetml/2006/main" count="41" uniqueCount="41">
  <si>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</si>
  <si>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UMG110</t>
  </si>
  <si>
    <t xml:space="preserve">Ud</t>
  </si>
  <si>
    <t xml:space="preserve">Complemento del sistema de pavimentación exterior CIVIS'AGORA "TAU CERÁMICA", para juegos infantiles.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</si>
  <si>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CIVIS'AGORA, 10 baldosas serie Urban Unik Sens, con sensores electrónicos incorporados y una unidad de control Civis Play Duo Centro Control, con placa electrónica incorporada; incluso módulo de control y fuente de alimentación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</si>
  <si>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</si>
  <si>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</si>
  <si>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</si>
  <si>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</si>
  <si>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</si>
  <si>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</si>
  <si>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mt18bct045c</t>
  </si>
  <si>
    <t xml:space="preserve">Ud</t>
  </si>
  <si>
    <t xml:space="preserve">Complemento Civis Play Duo, 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10545-14, 10 baldosas serie Urban Unik Sens, con sensores electrónicos incorporados y una unidad de control Civis Play Duo Centro Control, con placa electrónica incorporada; incluso módulo de control y fuente de alimentación.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</si>
  <si>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</si>
  <si>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</si>
  <si>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</si>
  <si>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</si>
  <si>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</si>
  <si>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</si>
  <si>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</si>
  <si>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</si>
  <si>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</si>
  <si>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</si>
  <si>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</si>
  <si>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</si>
  <si>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</si>
  <si>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</si>
  <si>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</si>
  <si>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</si>
  <si>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</si>
  <si>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</si>
  <si>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</si>
  <si>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</si>
  <si>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</si>
  <si>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</si>
  <si>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</si>
  <si>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</si>
  <si>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</si>
  <si>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$ 1.253.388,42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</si>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</sst>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30.45" customWidth="1"/>
    <col min="6" max="6" width="8.89" customWidth="1"/>
    <col min="7" max="7" width="5.68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7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8109947.600000</v>
      </c>
      <c r="J8" s="16"/>
      <c r="K8" s="16">
        <f ca="1">ROUND(INDIRECT(ADDRESS(ROW()+(0), COLUMN()+(-4), 1))*INDIRECT(ADDRESS(ROW()+(0), COLUMN()+(-2), 1)), 2)</f>
        <v>8109947.600000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117.600000</v>
      </c>
      <c r="H9" s="19"/>
      <c r="I9" s="20">
        <v>959.750000</v>
      </c>
      <c r="J9" s="20"/>
      <c r="K9" s="20">
        <f ca="1">ROUND(INDIRECT(ADDRESS(ROW()+(0), COLUMN()+(-4), 1))*INDIRECT(ADDRESS(ROW()+(0), COLUMN()+(-2), 1)), 2)</f>
        <v>112866.600000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49.000000</v>
      </c>
      <c r="H10" s="19"/>
      <c r="I10" s="20">
        <v>1548.120000</v>
      </c>
      <c r="J10" s="20"/>
      <c r="K10" s="20">
        <f ca="1">ROUND(INDIRECT(ADDRESS(ROW()+(0), COLUMN()+(-4), 1))*INDIRECT(ADDRESS(ROW()+(0), COLUMN()+(-2), 1)), 2)</f>
        <v>75857.880000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1.960000</v>
      </c>
      <c r="H11" s="19"/>
      <c r="I11" s="20">
        <v>2022.780000</v>
      </c>
      <c r="J11" s="20"/>
      <c r="K11" s="20">
        <f ca="1">ROUND(INDIRECT(ADDRESS(ROW()+(0), COLUMN()+(-4), 1))*INDIRECT(ADDRESS(ROW()+(0), COLUMN()+(-2), 1)), 2)</f>
        <v>3964.650000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8.425000</v>
      </c>
      <c r="H12" s="19"/>
      <c r="I12" s="20">
        <v>10862.850000</v>
      </c>
      <c r="J12" s="20"/>
      <c r="K12" s="20">
        <f ca="1">ROUND(INDIRECT(ADDRESS(ROW()+(0), COLUMN()+(-4), 1))*INDIRECT(ADDRESS(ROW()+(0), COLUMN()+(-2), 1)), 2)</f>
        <v>91519.510000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8.425000</v>
      </c>
      <c r="H13" s="19"/>
      <c r="I13" s="20">
        <v>7998.630000</v>
      </c>
      <c r="J13" s="20"/>
      <c r="K13" s="20">
        <f ca="1">ROUND(INDIRECT(ADDRESS(ROW()+(0), COLUMN()+(-4), 1))*INDIRECT(ADDRESS(ROW()+(0), COLUMN()+(-2), 1)), 2)</f>
        <v>67388.460000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3.125000</v>
      </c>
      <c r="H14" s="19"/>
      <c r="I14" s="20">
        <v>11228.300000</v>
      </c>
      <c r="J14" s="20"/>
      <c r="K14" s="20">
        <f ca="1">ROUND(INDIRECT(ADDRESS(ROW()+(0), COLUMN()+(-4), 1))*INDIRECT(ADDRESS(ROW()+(0), COLUMN()+(-2), 1)), 2)</f>
        <v>35088.440000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3.125000</v>
      </c>
      <c r="H15" s="23"/>
      <c r="I15" s="24">
        <v>7983.750000</v>
      </c>
      <c r="J15" s="24"/>
      <c r="K15" s="24">
        <f ca="1">ROUND(INDIRECT(ADDRESS(ROW()+(0), COLUMN()+(-4), 1))*INDIRECT(ADDRESS(ROW()+(0), COLUMN()+(-2), 1)), 2)</f>
        <v>24949.220000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8521582.360000</v>
      </c>
      <c r="J16" s="16"/>
      <c r="K16" s="16">
        <f ca="1">ROUND(INDIRECT(ADDRESS(ROW()+(0), COLUMN()+(-4), 1))*INDIRECT(ADDRESS(ROW()+(0), COLUMN()+(-2), 1))/100, 2)</f>
        <v>170431.650000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8692014.010000</v>
      </c>
      <c r="J17" s="24"/>
      <c r="K17" s="24">
        <f ca="1">ROUND(INDIRECT(ADDRESS(ROW()+(0), COLUMN()+(-4), 1))*INDIRECT(ADDRESS(ROW()+(0), COLUMN()+(-2), 1))/100, 2)</f>
        <v>260760.420000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8952774.430000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