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<sst xmlns="http://schemas.openxmlformats.org/spreadsheetml/2006/main" count="50" uniqueCount="50">
  <si>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</si>
  <si>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UPE040</t>
  </si>
  <si>
    <t xml:space="preserve">Ud</t>
  </si>
  <si>
    <t xml:space="preserve">Ducha.</t>
  </si>
  <si>
    <t xml:space="preserve">Ducha de acero inoxidable para piscina.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</si>
  <si>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</si>
  <si>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</si>
  <si>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</si>
  <si>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</si>
  <si>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</si>
  <si>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</si>
  <si>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</si>
  <si>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</si>
  <si>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</si>
  <si>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</si>
  <si>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</si>
  <si>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</si>
  <si>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mt47pep040e</t>
  </si>
  <si>
    <t xml:space="preserve">Ud</t>
  </si>
  <si>
    <t xml:space="preserve">Ducha exterior para piscina realizada con tubo de 63 mm de diámetro de acero inoxidable 18/8 con dos rociadores, dos válvulas temporizadas y dos grifos lavapiés temporizados, incluso anclaje de sujeción, juntas elásticas, chazos de anclaje, tornillos y embellecedores.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</si>
  <si>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</si>
  <si>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</si>
  <si>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</si>
  <si>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</si>
  <si>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</si>
  <si>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</si>
  <si>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</si>
  <si>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</si>
  <si>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</si>
  <si>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</si>
  <si>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</si>
  <si>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</si>
  <si>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</si>
  <si>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</si>
  <si>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</si>
  <si>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</si>
  <si>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</si>
  <si>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</si>
  <si>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</si>
  <si>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</si>
  <si>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</si>
  <si>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</si>
  <si>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</si>
  <si>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</si>
  <si>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</si>
  <si>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</si>
  <si>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</si>
  <si>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</si>
  <si>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$ 1.299.041,85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</si>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</sst>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8192.480000</v>
      </c>
      <c r="H8" s="16">
        <f ca="1">ROUND(INDIRECT(ADDRESS(ROW()+(0), COLUMN()+(-2), 1))*INDIRECT(ADDRESS(ROW()+(0), COLUMN()+(-1), 1)), 2)</f>
        <v>49154.880000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94752.910000</v>
      </c>
      <c r="H9" s="20">
        <f ca="1">ROUND(INDIRECT(ADDRESS(ROW()+(0), COLUMN()+(-2), 1))*INDIRECT(ADDRESS(ROW()+(0), COLUMN()+(-1), 1)), 2)</f>
        <v>94752.910000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2319577.270000</v>
      </c>
      <c r="H10" s="20">
        <f ca="1">ROUND(INDIRECT(ADDRESS(ROW()+(0), COLUMN()+(-2), 1))*INDIRECT(ADDRESS(ROW()+(0), COLUMN()+(-1), 1)), 2)</f>
        <v>2319577.270000</v>
      </c>
    </row>
    <row r="11" spans="1:8" ht="40.8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906448.030000</v>
      </c>
      <c r="H11" s="20">
        <f ca="1">ROUND(INDIRECT(ADDRESS(ROW()+(0), COLUMN()+(-2), 1))*INDIRECT(ADDRESS(ROW()+(0), COLUMN()+(-1), 1)), 2)</f>
        <v>906448.030000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3352.790000</v>
      </c>
      <c r="H12" s="20">
        <f ca="1">ROUND(INDIRECT(ADDRESS(ROW()+(0), COLUMN()+(-2), 1))*INDIRECT(ADDRESS(ROW()+(0), COLUMN()+(-1), 1)), 2)</f>
        <v>6705.580000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1.472000</v>
      </c>
      <c r="G13" s="20">
        <v>11228.300000</v>
      </c>
      <c r="H13" s="20">
        <f ca="1">ROUND(INDIRECT(ADDRESS(ROW()+(0), COLUMN()+(-2), 1))*INDIRECT(ADDRESS(ROW()+(0), COLUMN()+(-1), 1)), 2)</f>
        <v>16528.060000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1.472000</v>
      </c>
      <c r="G14" s="20">
        <v>7983.750000</v>
      </c>
      <c r="H14" s="20">
        <f ca="1">ROUND(INDIRECT(ADDRESS(ROW()+(0), COLUMN()+(-2), 1))*INDIRECT(ADDRESS(ROW()+(0), COLUMN()+(-1), 1)), 2)</f>
        <v>11752.080000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1.472000</v>
      </c>
      <c r="G15" s="20">
        <v>11228.300000</v>
      </c>
      <c r="H15" s="20">
        <f ca="1">ROUND(INDIRECT(ADDRESS(ROW()+(0), COLUMN()+(-2), 1))*INDIRECT(ADDRESS(ROW()+(0), COLUMN()+(-1), 1)), 2)</f>
        <v>16528.060000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1.472000</v>
      </c>
      <c r="G16" s="20">
        <v>7983.750000</v>
      </c>
      <c r="H16" s="20">
        <f ca="1">ROUND(INDIRECT(ADDRESS(ROW()+(0), COLUMN()+(-2), 1))*INDIRECT(ADDRESS(ROW()+(0), COLUMN()+(-1), 1)), 2)</f>
        <v>11752.080000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7.361000</v>
      </c>
      <c r="G17" s="20">
        <v>10862.850000</v>
      </c>
      <c r="H17" s="20">
        <f ca="1">ROUND(INDIRECT(ADDRESS(ROW()+(0), COLUMN()+(-2), 1))*INDIRECT(ADDRESS(ROW()+(0), COLUMN()+(-1), 1)), 2)</f>
        <v>79961.440000</v>
      </c>
    </row>
    <row r="18" spans="1:8" ht="12.00" thickBot="1" customHeight="1">
      <c r="A18" s="17" t="s">
        <v>41</v>
      </c>
      <c r="B18" s="17"/>
      <c r="C18" s="21" t="s">
        <v>42</v>
      </c>
      <c r="D18" s="21"/>
      <c r="E18" s="22" t="s">
        <v>43</v>
      </c>
      <c r="F18" s="23">
        <v>2.454000</v>
      </c>
      <c r="G18" s="24">
        <v>7998.630000</v>
      </c>
      <c r="H18" s="24">
        <f ca="1">ROUND(INDIRECT(ADDRESS(ROW()+(0), COLUMN()+(-2), 1))*INDIRECT(ADDRESS(ROW()+(0), COLUMN()+(-1), 1)), 2)</f>
        <v>19628.640000</v>
      </c>
    </row>
    <row r="19" spans="1:8" ht="12.00" thickBot="1" customHeight="1">
      <c r="A19" s="17"/>
      <c r="B19" s="17"/>
      <c r="C19" s="12" t="s">
        <v>44</v>
      </c>
      <c r="D19" s="12"/>
      <c r="E19" s="10" t="s">
        <v>45</v>
      </c>
      <c r="F19" s="14">
        <v>2.000000</v>
      </c>
      <c r="G19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3532789.030000</v>
      </c>
      <c r="H19" s="16">
        <f ca="1">ROUND(INDIRECT(ADDRESS(ROW()+(0), COLUMN()+(-2), 1))*INDIRECT(ADDRESS(ROW()+(0), COLUMN()+(-1), 1))/100, 2)</f>
        <v>70655.780000</v>
      </c>
    </row>
    <row r="20" spans="1:8" ht="12.00" thickBot="1" customHeight="1">
      <c r="A20" s="22"/>
      <c r="B20" s="22"/>
      <c r="C20" s="21" t="s">
        <v>46</v>
      </c>
      <c r="D20" s="21"/>
      <c r="E20" s="22" t="s">
        <v>47</v>
      </c>
      <c r="F20" s="23">
        <v>3.000000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3603444.810000</v>
      </c>
      <c r="H20" s="24">
        <f ca="1">ROUND(INDIRECT(ADDRESS(ROW()+(0), COLUMN()+(-2), 1))*INDIRECT(ADDRESS(ROW()+(0), COLUMN()+(-1), 1))/100, 2)</f>
        <v>108103.340000</v>
      </c>
    </row>
    <row r="21" spans="1:8" ht="12.00" thickBot="1" customHeight="1">
      <c r="A21" s="6" t="s">
        <v>48</v>
      </c>
      <c r="B21" s="6"/>
      <c r="C21" s="7"/>
      <c r="D21" s="7"/>
      <c r="E21" s="7"/>
      <c r="F21" s="25"/>
      <c r="G21" s="6" t="s">
        <v>49</v>
      </c>
      <c r="H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3711548.150000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