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<sst xmlns="http://schemas.openxmlformats.org/spreadsheetml/2006/main" count="52" uniqueCount="52">
  <si>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</si>
  <si>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UXB030</t>
  </si>
  <si>
    <t xml:space="preserve">m</t>
  </si>
  <si>
    <t xml:space="preserve">Cuneta.</t>
  </si>
  <si>
    <r>
      <rPr>
        <sz val="8.25"/>
        <color rgb="FF000000"/>
        <rFont val="Arial"/>
        <family val="2"/>
      </rPr>
      <t xml:space="preserve">Cuneta formada por piezas prefabricadas de concreto bicapa, 8/6,5x50x50 cm, sobre base de concreto simple f'c=210 kg/cm² (21 MPa), clase de exposición F0 S0 P0 C0, tamaño máximo del agregado 19 mm, manejabilidad plástica de 20 cm de espesor, fundido desde camión, extendido y vibrado manual con regla vibrante de 3 m, con acabado maestreado,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</si>
  <si>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</si>
  <si>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</si>
  <si>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</si>
  <si>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</si>
  <si>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</si>
  <si>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</si>
  <si>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</si>
  <si>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</si>
  <si>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</si>
  <si>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</si>
  <si>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</si>
  <si>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</si>
  <si>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</si>
  <si>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</si>
  <si>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</si>
  <si>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</si>
  <si>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</si>
  <si>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</si>
  <si>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</si>
  <si>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mt11cun120a</t>
  </si>
  <si>
    <t xml:space="preserve">Ud</t>
  </si>
  <si>
    <t xml:space="preserve">Pieza prefabricada de concreto bicapa para cuneta, 8/6,5x50x50 cm.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</si>
  <si>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</si>
  <si>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</si>
  <si>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</si>
  <si>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</si>
  <si>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</si>
  <si>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</si>
  <si>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</si>
  <si>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</si>
  <si>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</si>
  <si>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</si>
  <si>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</si>
  <si>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</si>
  <si>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</si>
  <si>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</si>
  <si>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</si>
  <si>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</si>
  <si>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</si>
  <si>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</si>
  <si>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</si>
  <si>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</si>
  <si>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</si>
  <si>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</si>
  <si>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</si>
  <si>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$ 10.264,87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</si>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</sst>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8.17" customWidth="1"/>
    <col min="5" max="5" width="11.05" customWidth="1"/>
    <col min="6" max="6" width="14.9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311809</v>
      </c>
      <c r="G10" s="12">
        <f ca="1">ROUND(INDIRECT(ADDRESS(ROW()+(0), COLUMN()+(-2), 1))*INDIRECT(ADDRESS(ROW()+(0), COLUMN()+(-1), 1)), 2)</f>
        <v>62361.8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3281.16</v>
      </c>
      <c r="G11" s="12">
        <f ca="1">ROUND(INDIRECT(ADDRESS(ROW()+(0), COLUMN()+(-2), 1))*INDIRECT(ADDRESS(ROW()+(0), COLUMN()+(-1), 1)), 2)</f>
        <v>19.69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45136</v>
      </c>
      <c r="G12" s="12">
        <f ca="1">ROUND(INDIRECT(ADDRESS(ROW()+(0), COLUMN()+(-2), 1))*INDIRECT(ADDRESS(ROW()+(0), COLUMN()+(-1), 1)), 2)</f>
        <v>812.45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2.75</v>
      </c>
      <c r="F13" s="12">
        <v>483.43</v>
      </c>
      <c r="G13" s="12">
        <f ca="1">ROUND(INDIRECT(ADDRESS(ROW()+(0), COLUMN()+(-2), 1))*INDIRECT(ADDRESS(ROW()+(0), COLUMN()+(-1), 1)), 2)</f>
        <v>1329.43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2.1</v>
      </c>
      <c r="F14" s="14">
        <v>7054.22</v>
      </c>
      <c r="G14" s="14">
        <f ca="1">ROUND(INDIRECT(ADDRESS(ROW()+(0), COLUMN()+(-2), 1))*INDIRECT(ADDRESS(ROW()+(0), COLUMN()+(-1), 1)), 2)</f>
        <v>14813.9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79337.2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0.037</v>
      </c>
      <c r="F17" s="12">
        <v>26202.4</v>
      </c>
      <c r="G17" s="12">
        <f ca="1">ROUND(INDIRECT(ADDRESS(ROW()+(0), COLUMN()+(-2), 1))*INDIRECT(ADDRESS(ROW()+(0), COLUMN()+(-1), 1)), 2)</f>
        <v>969.49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0.104</v>
      </c>
      <c r="F18" s="12">
        <v>13200.1</v>
      </c>
      <c r="G18" s="12">
        <f ca="1">ROUND(INDIRECT(ADDRESS(ROW()+(0), COLUMN()+(-2), 1))*INDIRECT(ADDRESS(ROW()+(0), COLUMN()+(-1), 1)), 2)</f>
        <v>1372.81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0.009</v>
      </c>
      <c r="F19" s="14">
        <v>8706.88</v>
      </c>
      <c r="G19" s="14">
        <f ca="1">ROUND(INDIRECT(ADDRESS(ROW()+(0), COLUMN()+(-2), 1))*INDIRECT(ADDRESS(ROW()+(0), COLUMN()+(-1), 1)), 2)</f>
        <v>78.36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2420.66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0.466</v>
      </c>
      <c r="F22" s="12">
        <v>25476.9</v>
      </c>
      <c r="G22" s="12">
        <f ca="1">ROUND(INDIRECT(ADDRESS(ROW()+(0), COLUMN()+(-2), 1))*INDIRECT(ADDRESS(ROW()+(0), COLUMN()+(-1), 1)), 2)</f>
        <v>11872.2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0.955</v>
      </c>
      <c r="F23" s="14">
        <v>19044.7</v>
      </c>
      <c r="G23" s="14">
        <f ca="1">ROUND(INDIRECT(ADDRESS(ROW()+(0), COLUMN()+(-2), 1))*INDIRECT(ADDRESS(ROW()+(0), COLUMN()+(-1), 1)), 2)</f>
        <v>18187.6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30059.9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1)),INDIRECT(ADDRESS(ROW()+(-11), COLUMN()+(1), 1))), 2)</f>
        <v>111818</v>
      </c>
      <c r="G26" s="14">
        <f ca="1">ROUND(INDIRECT(ADDRESS(ROW()+(0), COLUMN()+(-2), 1))*INDIRECT(ADDRESS(ROW()+(0), COLUMN()+(-1), 1))/100, 2)</f>
        <v>2236.36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1)),INDIRECT(ADDRESS(ROW()+(-12), COLUMN()+(0), 1))), 2)</f>
        <v>114054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