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<sst xmlns="http://schemas.openxmlformats.org/spreadsheetml/2006/main" count="38" uniqueCount="38">
  <si>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</si>
  <si>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</si>
  <si>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</si>
  <si>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"in situ", mediante conglomerantes.</t>
  </si>
  <si>
    <r>
      <rPr>
        <sz val="7.80"/>
        <color rgb="FF000000"/>
        <rFont val="Arial"/>
        <family val="2"/>
      </rPr>
      <t xml:space="preserve">Estabilización de explanada "in situ", vertiendo una lechada de </t>
    </r>
    <r>
      <rPr>
        <b/>
        <sz val="7.80"/>
        <color rgb="FF000000"/>
        <rFont val="Arial"/>
        <family val="2"/>
      </rPr>
      <t xml:space="preserve">cemento CEM II / A-L 32,5 N</t>
    </r>
    <r>
      <rPr>
        <sz val="7.80"/>
        <color rgb="FF000000"/>
        <rFont val="Arial"/>
        <family val="2"/>
      </rPr>
      <t xml:space="preserve">, para conseguir un suelo estabilizado tipo </t>
    </r>
    <r>
      <rPr>
        <b/>
        <sz val="7.80"/>
        <color rgb="FF000000"/>
        <rFont val="Arial"/>
        <family val="2"/>
      </rPr>
      <t xml:space="preserve">SEST-3</t>
    </r>
    <r>
      <rPr>
        <sz val="7.80"/>
        <color rgb="FF000000"/>
        <rFont val="Arial"/>
        <family val="2"/>
      </rPr>
      <t xml:space="preserve"> conforme a los requisitos expuestos en el artículo 512 del PG-3.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</si>
  <si>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</si>
  <si>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</si>
  <si>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</si>
  <si>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</si>
  <si>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</si>
  <si>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</si>
  <si>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</si>
  <si>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</si>
  <si>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</si>
  <si>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</si>
  <si>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</si>
  <si>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</si>
  <si>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</si>
  <si>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</si>
  <si>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</si>
  <si>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</si>
  <si>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</si>
  <si>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</si>
  <si>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</si>
  <si>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</si>
  <si>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</si>
  <si>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</si>
  <si>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</si>
  <si>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</si>
  <si>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</si>
  <si>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</si>
  <si>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</si>
  <si>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</si>
  <si>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</si>
  <si>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</si>
  <si>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</si>
  <si>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$ 690,54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</si>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</sst>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1.02" customWidth="1"/>
    <col min="3" max="3" width="3.35" customWidth="1"/>
    <col min="4" max="4" width="10.49" customWidth="1"/>
    <col min="5" max="5" width="57.41" customWidth="1"/>
    <col min="6" max="6" width="6.99" customWidth="1"/>
    <col min="7" max="7" width="3.21" customWidth="1"/>
    <col min="8" max="8" width="7.29" customWidth="1"/>
    <col min="9" max="9" width="0.87" customWidth="1"/>
    <col min="10" max="10" width="6.41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0.050000</v>
      </c>
      <c r="G8" s="16">
        <v>2170.350000</v>
      </c>
      <c r="H8" s="16"/>
      <c r="I8" s="16"/>
      <c r="J8" s="16">
        <f ca="1">ROUND(INDIRECT(ADDRESS(ROW()+(0), COLUMN()+(-4), 1))*INDIRECT(ADDRESS(ROW()+(0), COLUMN()+(-3), 1)), 2)</f>
        <v>108.520000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0.061000</v>
      </c>
      <c r="G9" s="20">
        <v>169169.730000</v>
      </c>
      <c r="H9" s="20"/>
      <c r="I9" s="20"/>
      <c r="J9" s="20">
        <f ca="1">ROUND(INDIRECT(ADDRESS(ROW()+(0), COLUMN()+(-4), 1))*INDIRECT(ADDRESS(ROW()+(0), COLUMN()+(-3), 1)), 2)</f>
        <v>10319.350000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0.159000</v>
      </c>
      <c r="G10" s="20">
        <v>70762.560000</v>
      </c>
      <c r="H10" s="20"/>
      <c r="I10" s="20"/>
      <c r="J10" s="20">
        <f ca="1">ROUND(INDIRECT(ADDRESS(ROW()+(0), COLUMN()+(-4), 1))*INDIRECT(ADDRESS(ROW()+(0), COLUMN()+(-3), 1)), 2)</f>
        <v>11251.250000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0.020000</v>
      </c>
      <c r="G11" s="20">
        <v>119907.170000</v>
      </c>
      <c r="H11" s="20"/>
      <c r="I11" s="20"/>
      <c r="J11" s="20">
        <f ca="1">ROUND(INDIRECT(ADDRESS(ROW()+(0), COLUMN()+(-4), 1))*INDIRECT(ADDRESS(ROW()+(0), COLUMN()+(-3), 1)), 2)</f>
        <v>2398.140000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0.040000</v>
      </c>
      <c r="G12" s="20">
        <v>113927.730000</v>
      </c>
      <c r="H12" s="20"/>
      <c r="I12" s="20"/>
      <c r="J12" s="20">
        <f ca="1">ROUND(INDIRECT(ADDRESS(ROW()+(0), COLUMN()+(-4), 1))*INDIRECT(ADDRESS(ROW()+(0), COLUMN()+(-3), 1)), 2)</f>
        <v>4557.110000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0.047000</v>
      </c>
      <c r="G13" s="20">
        <v>73062.350000</v>
      </c>
      <c r="H13" s="20"/>
      <c r="I13" s="20"/>
      <c r="J13" s="20">
        <f ca="1">ROUND(INDIRECT(ADDRESS(ROW()+(0), COLUMN()+(-4), 1))*INDIRECT(ADDRESS(ROW()+(0), COLUMN()+(-3), 1)), 2)</f>
        <v>3433.930000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2" t="s">
        <v>31</v>
      </c>
      <c r="E14" s="22"/>
      <c r="F14" s="23">
        <v>0.113000</v>
      </c>
      <c r="G14" s="24">
        <v>7041.290000</v>
      </c>
      <c r="H14" s="24"/>
      <c r="I14" s="24"/>
      <c r="J14" s="24">
        <f ca="1">ROUND(INDIRECT(ADDRESS(ROW()+(0), COLUMN()+(-4), 1))*INDIRECT(ADDRESS(ROW()+(0), COLUMN()+(-3), 1)), 2)</f>
        <v>795.670000</v>
      </c>
      <c r="K14" s="24"/>
    </row>
    <row r="15" spans="1:11" ht="12.00" thickBot="1" customHeight="1">
      <c r="A15" s="17"/>
      <c r="B15" s="12" t="s">
        <v>32</v>
      </c>
      <c r="C15" s="12"/>
      <c r="D15" s="10" t="s">
        <v>33</v>
      </c>
      <c r="E15" s="10"/>
      <c r="F15" s="14">
        <v>2.000000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32863.970000</v>
      </c>
      <c r="H15" s="16"/>
      <c r="I15" s="16"/>
      <c r="J15" s="16">
        <f ca="1">ROUND(INDIRECT(ADDRESS(ROW()+(0), COLUMN()+(-4), 1))*INDIRECT(ADDRESS(ROW()+(0), COLUMN()+(-3), 1))/100, 2)</f>
        <v>657.280000</v>
      </c>
      <c r="K15" s="16"/>
    </row>
    <row r="16" spans="1:11" ht="12.00" thickBot="1" customHeight="1">
      <c r="A16" s="22"/>
      <c r="B16" s="21" t="s">
        <v>34</v>
      </c>
      <c r="C16" s="21"/>
      <c r="D16" s="22" t="s">
        <v>35</v>
      </c>
      <c r="E16" s="22"/>
      <c r="F16" s="23">
        <v>3.000000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33521.250000</v>
      </c>
      <c r="H16" s="24"/>
      <c r="I16" s="24"/>
      <c r="J16" s="24">
        <f ca="1">ROUND(INDIRECT(ADDRESS(ROW()+(0), COLUMN()+(-4), 1))*INDIRECT(ADDRESS(ROW()+(0), COLUMN()+(-3), 1))/100, 2)</f>
        <v>1005.640000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34526.890000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