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<sst xmlns="http://schemas.openxmlformats.org/spreadsheetml/2006/main" count="38" uniqueCount="38">
  <si>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</si>
  <si>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</si>
  <si>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</si>
  <si>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</si>
  <si>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elondo,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rastreles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chazos metálicos expansivos y tirafondos, sobre solera de concreto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</si>
  <si>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</si>
  <si>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</si>
  <si>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</si>
  <si>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</si>
  <si>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</si>
  <si>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</si>
  <si>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</si>
  <si>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mt18mva015d</t>
  </si>
  <si>
    <t xml:space="preserve">m</t>
  </si>
  <si>
    <t xml:space="preserve">Rastrel de madera de pino, de 65x38 mm, tratada en autoclave, con clase de uso 4, para apoyo y fijación de las tarimas de exterior.</t>
  </si>
  <si>
    <t xml:space="preserve">mt18mta030fb</t>
  </si>
  <si>
    <t xml:space="preserve">m²</t>
  </si>
  <si>
    <t xml:space="preserve">Tablas de madera maciza, de elondo,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</si>
  <si>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</si>
  <si>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</si>
  <si>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</si>
  <si>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</si>
  <si>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</si>
  <si>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rastreles o correas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</si>
  <si>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</si>
  <si>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</si>
  <si>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</si>
  <si>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</si>
  <si>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</si>
  <si>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</si>
  <si>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</si>
  <si>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</si>
  <si>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</si>
  <si>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</si>
  <si>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</si>
  <si>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</si>
  <si>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$ 76.564,63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</si>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</sst>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3.06" customWidth="1"/>
    <col min="4" max="4" width="22.15" customWidth="1"/>
    <col min="5" max="5" width="25.65" customWidth="1"/>
    <col min="6" max="6" width="8.01" customWidth="1"/>
    <col min="7" max="7" width="7.58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5920.680000</v>
      </c>
      <c r="J9" s="15"/>
      <c r="K9" s="15">
        <f ca="1">ROUND(INDIRECT(ADDRESS(ROW()+(0), COLUMN()+(-4), 1))*INDIRECT(ADDRESS(ROW()+(0), COLUMN()+(-2), 1)), 2)</f>
        <v>14801.700000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105876.430000</v>
      </c>
      <c r="J10" s="15"/>
      <c r="K10" s="15">
        <f ca="1">ROUND(INDIRECT(ADDRESS(ROW()+(0), COLUMN()+(-4), 1))*INDIRECT(ADDRESS(ROW()+(0), COLUMN()+(-2), 1)), 2)</f>
        <v>111170.250000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533.790000</v>
      </c>
      <c r="J11" s="15"/>
      <c r="K11" s="15">
        <f ca="1">ROUND(INDIRECT(ADDRESS(ROW()+(0), COLUMN()+(-4), 1))*INDIRECT(ADDRESS(ROW()+(0), COLUMN()+(-2), 1)), 2)</f>
        <v>14946.120000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2785.000000</v>
      </c>
      <c r="J12" s="17"/>
      <c r="K12" s="17">
        <f ca="1">ROUND(INDIRECT(ADDRESS(ROW()+(0), COLUMN()+(-4), 1))*INDIRECT(ADDRESS(ROW()+(0), COLUMN()+(-2), 1)), 2)</f>
        <v>13925.000000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154843.070000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0.624000</v>
      </c>
      <c r="H15" s="14"/>
      <c r="I15" s="15">
        <v>11042.680000</v>
      </c>
      <c r="J15" s="15"/>
      <c r="K15" s="15">
        <f ca="1">ROUND(INDIRECT(ADDRESS(ROW()+(0), COLUMN()+(-4), 1))*INDIRECT(ADDRESS(ROW()+(0), COLUMN()+(-2), 1)), 2)</f>
        <v>6890.630000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0.624000</v>
      </c>
      <c r="H16" s="16"/>
      <c r="I16" s="17">
        <v>8131.050000</v>
      </c>
      <c r="J16" s="17"/>
      <c r="K16" s="17">
        <f ca="1">ROUND(INDIRECT(ADDRESS(ROW()+(0), COLUMN()+(-4), 1))*INDIRECT(ADDRESS(ROW()+(0), COLUMN()+(-2), 1)), 2)</f>
        <v>5073.780000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11964.410000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166807.480000</v>
      </c>
      <c r="J19" s="17"/>
      <c r="K19" s="17">
        <f ca="1">ROUND(INDIRECT(ADDRESS(ROW()+(0), COLUMN()+(-4), 1))*INDIRECT(ADDRESS(ROW()+(0), COLUMN()+(-2), 1))/100, 2)</f>
        <v>3336.150000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170143.630000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