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<sst xmlns="http://schemas.openxmlformats.org/spreadsheetml/2006/main" count="29" uniqueCount="29">
  <si>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</si>
  <si>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UXS031</t>
  </si>
  <si>
    <t xml:space="preserve">m</t>
  </si>
  <si>
    <t xml:space="preserve">Perímetro para piso de seguridad y protección frente a caídas, de baldosas de caucho.</t>
  </si>
  <si>
    <r>
      <rPr>
        <sz val="7.80"/>
        <color rgb="FF000000"/>
        <rFont val="A"/>
        <family val="2"/>
      </rPr>
      <t xml:space="preserve">Perímetro para piso de seguridad, realizado con </t>
    </r>
    <r>
      <rPr>
        <b/>
        <sz val="7.80"/>
        <color rgb="FF000000"/>
        <rFont val="A"/>
        <family val="2"/>
      </rPr>
      <t xml:space="preserve">baldosa elástica de seguridad y protección frente a caídas, de caucho reciclado, con borde biselado, color verde, de 1000x250x20 mm</t>
    </r>
    <r>
      <rPr>
        <sz val="7.80"/>
        <color rgb="FF000000"/>
        <rFont val="A"/>
        <family val="2"/>
      </rPr>
      <t xml:space="preserve">, colocado pegado a la base con </t>
    </r>
    <r>
      <rPr>
        <b/>
        <sz val="7.80"/>
        <color rgb="FF000000"/>
        <rFont val="A"/>
        <family val="2"/>
      </rPr>
      <t xml:space="preserve">adhesivo especial de poliuretano bicomponente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</si>
  <si>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</si>
  <si>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</si>
  <si>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</si>
  <si>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</si>
  <si>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</si>
  <si>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</si>
  <si>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mt47adc110a</t>
  </si>
  <si>
    <t xml:space="preserve">kg</t>
  </si>
  <si>
    <t xml:space="preserve">Adhesivo especial de poliuretano bicomponente.</t>
  </si>
  <si>
    <t xml:space="preserve">mt47adc412ac</t>
  </si>
  <si>
    <t xml:space="preserve">m</t>
  </si>
  <si>
    <t xml:space="preserve">Baldosa elástica de seguridad y protección frente a caídas, con borde biselado, color verde, de 1000x250x20 mm, compuesta de resinas de poliuretano, caucho reciclado triturado y pigmentos.</t>
  </si>
  <si>
    <t xml:space="preserve">mo041</t>
  </si>
  <si>
    <t xml:space="preserve">h</t>
  </si>
  <si>
    <t xml:space="preserve">Oficial 1ª obra blanca de obra civil.</t>
  </si>
  <si>
    <t xml:space="preserve">mo087</t>
  </si>
  <si>
    <t xml:space="preserve">h</t>
  </si>
  <si>
    <t xml:space="preserve">Ayudante de obra blanca de obra civil.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</si>
  <si>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</si>
  <si>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</si>
  <si>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</si>
  <si>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</si>
  <si>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$ 4.357,91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</si>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</sst>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12" customWidth="1"/>
    <col min="4" max="4" width="21.42" customWidth="1"/>
    <col min="5" max="5" width="27.25" customWidth="1"/>
    <col min="6" max="6" width="13.26" customWidth="1"/>
    <col min="7" max="7" width="2.19" customWidth="1"/>
    <col min="8" max="8" width="4.23" customWidth="1"/>
    <col min="9" max="9" width="11.22" customWidth="1"/>
    <col min="10" max="10" width="2.33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12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0.200000</v>
      </c>
      <c r="H8" s="14"/>
      <c r="I8" s="16">
        <v>10844.140000</v>
      </c>
      <c r="J8" s="16"/>
      <c r="K8" s="16">
        <f ca="1">ROUND(INDIRECT(ADDRESS(ROW()+(0), COLUMN()+(-4), 1))*INDIRECT(ADDRESS(ROW()+(0), COLUMN()+(-2), 1)), 2)</f>
        <v>2168.830000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24355.910000</v>
      </c>
      <c r="J9" s="20"/>
      <c r="K9" s="20">
        <f ca="1">ROUND(INDIRECT(ADDRESS(ROW()+(0), COLUMN()+(-4), 1))*INDIRECT(ADDRESS(ROW()+(0), COLUMN()+(-2), 1)), 2)</f>
        <v>25573.710000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0.100000</v>
      </c>
      <c r="H10" s="19"/>
      <c r="I10" s="20">
        <v>10862.850000</v>
      </c>
      <c r="J10" s="20"/>
      <c r="K10" s="20">
        <f ca="1">ROUND(INDIRECT(ADDRESS(ROW()+(0), COLUMN()+(-4), 1))*INDIRECT(ADDRESS(ROW()+(0), COLUMN()+(-2), 1)), 2)</f>
        <v>1086.290000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0.100000</v>
      </c>
      <c r="H11" s="23"/>
      <c r="I11" s="24">
        <v>7998.630000</v>
      </c>
      <c r="J11" s="24"/>
      <c r="K11" s="24">
        <f ca="1">ROUND(INDIRECT(ADDRESS(ROW()+(0), COLUMN()+(-4), 1))*INDIRECT(ADDRESS(ROW()+(0), COLUMN()+(-2), 1)), 2)</f>
        <v>799.860000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29628.690000</v>
      </c>
      <c r="J12" s="16"/>
      <c r="K12" s="16">
        <f ca="1">ROUND(INDIRECT(ADDRESS(ROW()+(0), COLUMN()+(-4), 1))*INDIRECT(ADDRESS(ROW()+(0), COLUMN()+(-2), 1))/100, 2)</f>
        <v>592.570000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30221.260000</v>
      </c>
      <c r="J13" s="24"/>
      <c r="K13" s="24">
        <f ca="1">ROUND(INDIRECT(ADDRESS(ROW()+(0), COLUMN()+(-4), 1))*INDIRECT(ADDRESS(ROW()+(0), COLUMN()+(-2), 1))/100, 2)</f>
        <v>906.640000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31127.900000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