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<sst xmlns="http://schemas.openxmlformats.org/spreadsheetml/2006/main" count="29" uniqueCount="29">
  <si>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</si>
  <si>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</si>
  <si>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</si>
  <si>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</si>
  <si>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t xml:space="preserve">Perímetro para piso de seguridad, realizado con baldosa elástica de seguridad y protección frente a caídas, de caucho, con borde biselado, color negro, de 1000x250x40 mm, colocado pegado a la base con adhesivo especial de poliuretano bicomponente.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</si>
  <si>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</si>
  <si>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</si>
  <si>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</si>
  <si>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</si>
  <si>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</si>
  <si>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</si>
  <si>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mt47adc412e</t>
  </si>
  <si>
    <t xml:space="preserve">m²</t>
  </si>
  <si>
    <t xml:space="preserve">Baldosa elástica de seguridad y protección frente a caídas, con borde biselado, color negro, de 1000x250x40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</si>
  <si>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</si>
  <si>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</si>
  <si>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</si>
  <si>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</si>
  <si>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</si>
  <si>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Oficial 1ª de obra blanca de obra civil.</t>
  </si>
  <si>
    <t xml:space="preserve">mo082</t>
  </si>
  <si>
    <t xml:space="preserve">h</t>
  </si>
  <si>
    <t xml:space="preserve">Ayudante de obra blanca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</si>
  <si>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</si>
  <si>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</si>
  <si>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</si>
  <si>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</si>
  <si>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$ 4.222,56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</si>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</sst>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52" customWidth="1"/>
    <col min="4" max="4" width="19.67" customWidth="1"/>
    <col min="5" max="5" width="35.85" customWidth="1"/>
    <col min="6" max="6" width="11.80" customWidth="1"/>
    <col min="7" max="7" width="1.89" customWidth="1"/>
    <col min="8" max="8" width="4.52" customWidth="1"/>
    <col min="9" max="9" width="9.18" customWidth="1"/>
    <col min="10" max="10" width="0.5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22761.300000</v>
      </c>
      <c r="J8" s="16"/>
      <c r="K8" s="16">
        <f ca="1">ROUND(INDIRECT(ADDRESS(ROW()+(0), COLUMN()+(-4), 1))*INDIRECT(ADDRESS(ROW()+(0), COLUMN()+(-2), 1)), 2)</f>
        <v>22761.300000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0.250000</v>
      </c>
      <c r="H9" s="19"/>
      <c r="I9" s="20">
        <v>15932.910000</v>
      </c>
      <c r="J9" s="20"/>
      <c r="K9" s="20">
        <f ca="1">ROUND(INDIRECT(ADDRESS(ROW()+(0), COLUMN()+(-4), 1))*INDIRECT(ADDRESS(ROW()+(0), COLUMN()+(-2), 1)), 2)</f>
        <v>3983.230000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0.113000</v>
      </c>
      <c r="H10" s="19"/>
      <c r="I10" s="20">
        <v>10338.730000</v>
      </c>
      <c r="J10" s="20"/>
      <c r="K10" s="20">
        <f ca="1">ROUND(INDIRECT(ADDRESS(ROW()+(0), COLUMN()+(-4), 1))*INDIRECT(ADDRESS(ROW()+(0), COLUMN()+(-2), 1)), 2)</f>
        <v>1168.280000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0.113000</v>
      </c>
      <c r="H11" s="23"/>
      <c r="I11" s="24">
        <v>7041.290000</v>
      </c>
      <c r="J11" s="24"/>
      <c r="K11" s="24">
        <f ca="1">ROUND(INDIRECT(ADDRESS(ROW()+(0), COLUMN()+(-4), 1))*INDIRECT(ADDRESS(ROW()+(0), COLUMN()+(-2), 1)), 2)</f>
        <v>795.670000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28708.480000</v>
      </c>
      <c r="J12" s="16"/>
      <c r="K12" s="16">
        <f ca="1">ROUND(INDIRECT(ADDRESS(ROW()+(0), COLUMN()+(-4), 1))*INDIRECT(ADDRESS(ROW()+(0), COLUMN()+(-2), 1))/100, 2)</f>
        <v>574.170000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29282.650000</v>
      </c>
      <c r="J13" s="24"/>
      <c r="K13" s="24">
        <f ca="1">ROUND(INDIRECT(ADDRESS(ROW()+(0), COLUMN()+(-4), 1))*INDIRECT(ADDRESS(ROW()+(0), COLUMN()+(-2), 1))/100, 2)</f>
        <v>878.480000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30161.130000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