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<sst xmlns="http://schemas.openxmlformats.org/spreadsheetml/2006/main" count="35" uniqueCount="35">
  <si>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</si>
  <si>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XAY010</t>
  </si>
  <si>
    <t xml:space="preserve">Ud</t>
  </si>
  <si>
    <t xml:space="preserve">Ensayo de yeso o escayola.</t>
  </si>
  <si>
    <r>
      <rPr>
        <sz val="8.25"/>
        <color rgb="FF000000"/>
        <rFont val="Arial"/>
        <family val="2"/>
      </rPr>
      <t xml:space="preserve">Ensayo sobre una muestra de yeso o escayola, con determinación de: análisis químico, absorción de agua, índice de pureza.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</si>
  <si>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</si>
  <si>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</si>
  <si>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</si>
  <si>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</si>
  <si>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</si>
  <si>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</si>
  <si>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</si>
  <si>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</si>
  <si>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</si>
  <si>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</si>
  <si>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</si>
  <si>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</si>
  <si>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</si>
  <si>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mt49yga050</t>
  </si>
  <si>
    <t xml:space="preserve">Ud</t>
  </si>
  <si>
    <t xml:space="preserve">Análisis químico de yesos o escayolas de construcción.</t>
  </si>
  <si>
    <t xml:space="preserve">mt49yga100</t>
  </si>
  <si>
    <t xml:space="preserve">Ud</t>
  </si>
  <si>
    <t xml:space="preserve">Ensayo para determinar la absorción de una muestra de yeso o escayola fraguada mediante saturación y secado a 105°C, la densidad aparente y la densidad saturada.</t>
  </si>
  <si>
    <t xml:space="preserve">mt49yga120</t>
  </si>
  <si>
    <t xml:space="preserve">Ud</t>
  </si>
  <si>
    <t xml:space="preserve">Ensayo para determinar el índice de pureza de una muestra de yeso o escayola, incluyendo las determinaciones de agua combinada y trióxido de azufre.</t>
  </si>
  <si>
    <t xml:space="preserve">mt49yga030</t>
  </si>
  <si>
    <t xml:space="preserve">Ud</t>
  </si>
  <si>
    <t xml:space="preserve">Informe de resultados de los ensayos realizados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</si>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</sst>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2.76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1464.17</v>
      </c>
      <c r="H10" s="12">
        <f ca="1">ROUND(INDIRECT(ADDRESS(ROW()+(0), COLUMN()+(-2), 1))*INDIRECT(ADDRESS(ROW()+(0), COLUMN()+(-1), 1)), 2)</f>
        <v>1464.17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63355.1</v>
      </c>
      <c r="H11" s="12">
        <f ca="1">ROUND(INDIRECT(ADDRESS(ROW()+(0), COLUMN()+(-2), 1))*INDIRECT(ADDRESS(ROW()+(0), COLUMN()+(-1), 1)), 2)</f>
        <v>63355.1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406802</v>
      </c>
      <c r="H12" s="12">
        <f ca="1">ROUND(INDIRECT(ADDRESS(ROW()+(0), COLUMN()+(-2), 1))*INDIRECT(ADDRESS(ROW()+(0), COLUMN()+(-1), 1)), 2)</f>
        <v>406802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79520.3</v>
      </c>
      <c r="H13" s="12">
        <f ca="1">ROUND(INDIRECT(ADDRESS(ROW()+(0), COLUMN()+(-2), 1))*INDIRECT(ADDRESS(ROW()+(0), COLUMN()+(-1), 1)), 2)</f>
        <v>79520.3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253044</v>
      </c>
      <c r="H14" s="12">
        <f ca="1">ROUND(INDIRECT(ADDRESS(ROW()+(0), COLUMN()+(-2), 1))*INDIRECT(ADDRESS(ROW()+(0), COLUMN()+(-1), 1)), 2)</f>
        <v>253044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190065</v>
      </c>
      <c r="H15" s="14">
        <f ca="1">ROUND(INDIRECT(ADDRESS(ROW()+(0), COLUMN()+(-2), 1))*INDIRECT(ADDRESS(ROW()+(0), COLUMN()+(-1), 1)), 2)</f>
        <v>190065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994251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2)</f>
        <v>994251</v>
      </c>
      <c r="H18" s="14">
        <f ca="1">ROUND(INDIRECT(ADDRESS(ROW()+(0), COLUMN()+(-2), 1))*INDIRECT(ADDRESS(ROW()+(0), COLUMN()+(-1), 1))/100, 2)</f>
        <v>19885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2)</f>
        <v>1.01414e+006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