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<sst xmlns="http://schemas.openxmlformats.org/spreadsheetml/2006/main" count="28" uniqueCount="28">
  <si>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</si>
  <si>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YCL210</t>
  </si>
  <si>
    <t xml:space="preserve">Ud</t>
  </si>
  <si>
    <t xml:space="preserve">Dispositivo de anclaje textil empotrado en la estructura de concreto armado.</t>
  </si>
  <si>
    <r>
      <rPr>
        <sz val="8.25"/>
        <color rgb="FF000000"/>
        <rFont val="Arial"/>
        <family val="2"/>
      </rPr>
      <t xml:space="preserve">Dispositivo de anclaje para empotrar en suelo, de 500 mm de longitud, formado por cinta de poliéster; 1 gaza en un extremo y 1 argolla en el otro extremo, fijado, por el extremo de la gaza y antes del fundido, a una barra corrugada de acero Grado 60 (fy=4200 kg/cm²) embebida en la viga de la estructura de concreto armado, de 12 mm de diámetro mínimo y 100 mm mm de longitud mínima,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</si>
  <si>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</si>
  <si>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</si>
  <si>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</si>
  <si>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</si>
  <si>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</si>
  <si>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</si>
  <si>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</si>
  <si>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mt50spd020a</t>
  </si>
  <si>
    <t xml:space="preserve">Ud</t>
  </si>
  <si>
    <t xml:space="preserve">Dispositivo de anclaje para empotrar en suelo, de 500 mm de longitud, formado por cinta de poliéster; 1 gaza en un extremo y 1 argolla en el otro extremo, clase A2, fijado, por el extremo de la gaza y antes del fundido, a una barra corrugada de acero Grado 60 (fy=4200 kg/cm²) embebida en la viga de la estructura de concreto armado, de 12 mm de diámetro mínimo y 100 mm mm de longitud mínima.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</si>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</sst>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9529.33</v>
      </c>
      <c r="H10" s="12">
        <f ca="1">ROUND(INDIRECT(ADDRESS(ROW()+(0), COLUMN()+(-2), 1))*INDIRECT(ADDRESS(ROW()+(0), COLUMN()+(-1), 1)), 2)</f>
        <v>9529.33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1833.54</v>
      </c>
      <c r="H11" s="14">
        <f ca="1">ROUND(INDIRECT(ADDRESS(ROW()+(0), COLUMN()+(-2), 1))*INDIRECT(ADDRESS(ROW()+(0), COLUMN()+(-1), 1)), 2)</f>
        <v>183.35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9712.68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0.131</v>
      </c>
      <c r="G14" s="14">
        <v>9932.9</v>
      </c>
      <c r="H14" s="14">
        <f ca="1">ROUND(INDIRECT(ADDRESS(ROW()+(0), COLUMN()+(-2), 1))*INDIRECT(ADDRESS(ROW()+(0), COLUMN()+(-1), 1)), 2)</f>
        <v>1301.21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1301.21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11013.9</v>
      </c>
      <c r="H17" s="14">
        <f ca="1">ROUND(INDIRECT(ADDRESS(ROW()+(0), COLUMN()+(-2), 1))*INDIRECT(ADDRESS(ROW()+(0), COLUMN()+(-1), 1))/100, 2)</f>
        <v>220.28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11234.2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