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<sst xmlns="http://schemas.openxmlformats.org/spreadsheetml/2006/main" count="22" uniqueCount="22">
  <si>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</si>
  <si>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</si>
  <si>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</si>
  <si>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anclaje fijado mecánicamente a la estructura de concreto armado.</t>
  </si>
  <si>
    <r>
      <rPr>
        <b/>
        <sz val="7.80"/>
        <color rgb="FF000000"/>
        <rFont val="Arial"/>
        <family val="2"/>
      </rPr>
      <t xml:space="preserve">Dispositivo de anclaje para fijación mecánica a paramento horizontal o vertical de concreto armado, de 700 mm de longitud, formado por cinta de poliéster; 1 cáncamo en un extremo, con conexión roscada hembra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</si>
  <si>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</si>
  <si>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</si>
  <si>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</si>
  <si>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</si>
  <si>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</si>
  <si>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</si>
  <si>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mt50spd030b</t>
  </si>
  <si>
    <t xml:space="preserve">Ud</t>
  </si>
  <si>
    <t xml:space="preserve">Dispositivo de anclaje para fijación mecánica a paramento horizontal o vertical de concreto armado, de 700 mm de longitud, formado por cinta de poliéster; 1 cáncamo en un extremo, con conexión roscada hembra y 1 argolla en el otro extremo, clase A1, incluso chazo de expansión metálico, varilla roscada, arandela y tuerca.</t>
  </si>
  <si>
    <t xml:space="preserve">mo120</t>
  </si>
  <si>
    <t xml:space="preserve">h</t>
  </si>
  <si>
    <t xml:space="preserve">Peón Seguridad y Salud.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</si>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</sst>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47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13257.710000</v>
      </c>
      <c r="J8" s="16"/>
      <c r="K8" s="16">
        <f ca="1">ROUND(INDIRECT(ADDRESS(ROW()+(0), COLUMN()+(-4), 1))*INDIRECT(ADDRESS(ROW()+(0), COLUMN()+(-2), 1)), 2)</f>
        <v>13257.710000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0.126000</v>
      </c>
      <c r="H9" s="20"/>
      <c r="I9" s="21">
        <v>7821.240000</v>
      </c>
      <c r="J9" s="21"/>
      <c r="K9" s="21">
        <f ca="1">ROUND(INDIRECT(ADDRESS(ROW()+(0), COLUMN()+(-4), 1))*INDIRECT(ADDRESS(ROW()+(0), COLUMN()+(-2), 1)), 2)</f>
        <v>985.480000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14243.190000</v>
      </c>
      <c r="J10" s="16"/>
      <c r="K10" s="16">
        <f ca="1">ROUND(INDIRECT(ADDRESS(ROW()+(0), COLUMN()+(-4), 1))*INDIRECT(ADDRESS(ROW()+(0), COLUMN()+(-2), 1))/100, 2)</f>
        <v>284.860000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14528.050000</v>
      </c>
      <c r="J11" s="21"/>
      <c r="K11" s="21">
        <f ca="1">ROUND(INDIRECT(ADDRESS(ROW()+(0), COLUMN()+(-4), 1))*INDIRECT(ADDRESS(ROW()+(0), COLUMN()+(-2), 1))/100, 2)</f>
        <v>435.840000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14963.890000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