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<sst xmlns="http://schemas.openxmlformats.org/spreadsheetml/2006/main" count="38" uniqueCount="38">
  <si>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</si>
  <si>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</si>
  <si>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</si>
  <si>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Calentador de agua a gas, de condensación.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</si>
  <si>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instantáneo a gas propano, para el servicio de A.C.S.,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</si>
  <si>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</si>
  <si>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</si>
  <si>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</si>
  <si>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</si>
  <si>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</si>
  <si>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</si>
  <si>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mt38cgj055b</t>
  </si>
  <si>
    <t xml:space="preserve">Ud</t>
  </si>
  <si>
    <t xml:space="preserve">Calentador instantáneo a gas propano, para el servicio de A.C.S.,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mm, con dispositivo de control de evacuación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</si>
  <si>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</si>
  <si>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</si>
  <si>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</si>
  <si>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</si>
  <si>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</si>
  <si>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</si>
  <si>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mt38scj001a</t>
  </si>
  <si>
    <t xml:space="preserve">Ud</t>
  </si>
  <si>
    <t xml:space="preserve">Mando a distancia por infrarrojos para calentador de agua a gas.</t>
  </si>
  <si>
    <t xml:space="preserve">mt38www011</t>
  </si>
  <si>
    <t xml:space="preserve">Ud</t>
  </si>
  <si>
    <t xml:space="preserve">Material auxiliar para instalaciones de A.C.S.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</si>
  <si>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</si>
  <si>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</si>
  <si>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</si>
  <si>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</si>
  <si>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</si>
  <si>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</si>
  <si>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</si>
  <si>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</si>
  <si>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</si>
  <si>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</si>
  <si>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$ 2.905.018,54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</si>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</sst>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42" customWidth="1"/>
    <col min="5" max="5" width="30.31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3464312.290000</v>
      </c>
      <c r="J8" s="16"/>
      <c r="K8" s="16">
        <f ca="1">ROUND(INDIRECT(ADDRESS(ROW()+(0), COLUMN()+(-4), 1))*INDIRECT(ADDRESS(ROW()+(0), COLUMN()+(-2), 1)), 2)</f>
        <v>3464312.290000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8309.100000</v>
      </c>
      <c r="J9" s="20"/>
      <c r="K9" s="20">
        <f ca="1">ROUND(INDIRECT(ADDRESS(ROW()+(0), COLUMN()+(-4), 1))*INDIRECT(ADDRESS(ROW()+(0), COLUMN()+(-2), 1)), 2)</f>
        <v>16618.200000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14064.250000</v>
      </c>
      <c r="J10" s="20"/>
      <c r="K10" s="20">
        <f ca="1">ROUND(INDIRECT(ADDRESS(ROW()+(0), COLUMN()+(-4), 1))*INDIRECT(ADDRESS(ROW()+(0), COLUMN()+(-2), 1)), 2)</f>
        <v>14064.250000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254520.910000</v>
      </c>
      <c r="J11" s="20"/>
      <c r="K11" s="20">
        <f ca="1">ROUND(INDIRECT(ADDRESS(ROW()+(0), COLUMN()+(-4), 1))*INDIRECT(ADDRESS(ROW()+(0), COLUMN()+(-2), 1)), 2)</f>
        <v>254520.910000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4227.430000</v>
      </c>
      <c r="J12" s="20"/>
      <c r="K12" s="20">
        <f ca="1">ROUND(INDIRECT(ADDRESS(ROW()+(0), COLUMN()+(-4), 1))*INDIRECT(ADDRESS(ROW()+(0), COLUMN()+(-2), 1)), 2)</f>
        <v>4227.430000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2.587000</v>
      </c>
      <c r="H13" s="19"/>
      <c r="I13" s="20">
        <v>11228.300000</v>
      </c>
      <c r="J13" s="20"/>
      <c r="K13" s="20">
        <f ca="1">ROUND(INDIRECT(ADDRESS(ROW()+(0), COLUMN()+(-4), 1))*INDIRECT(ADDRESS(ROW()+(0), COLUMN()+(-2), 1)), 2)</f>
        <v>29047.610000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2.587000</v>
      </c>
      <c r="H14" s="23"/>
      <c r="I14" s="24">
        <v>7983.750000</v>
      </c>
      <c r="J14" s="24"/>
      <c r="K14" s="24">
        <f ca="1">ROUND(INDIRECT(ADDRESS(ROW()+(0), COLUMN()+(-4), 1))*INDIRECT(ADDRESS(ROW()+(0), COLUMN()+(-2), 1)), 2)</f>
        <v>20653.960000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3803444.650000</v>
      </c>
      <c r="J15" s="16"/>
      <c r="K15" s="16">
        <f ca="1">ROUND(INDIRECT(ADDRESS(ROW()+(0), COLUMN()+(-4), 1))*INDIRECT(ADDRESS(ROW()+(0), COLUMN()+(-2), 1))/100, 2)</f>
        <v>76068.890000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3879513.540000</v>
      </c>
      <c r="J16" s="24"/>
      <c r="K16" s="24">
        <f ca="1">ROUND(INDIRECT(ADDRESS(ROW()+(0), COLUMN()+(-4), 1))*INDIRECT(ADDRESS(ROW()+(0), COLUMN()+(-2), 1))/100, 2)</f>
        <v>116385.410000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3995898.950000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